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<sst xmlns="http://schemas.openxmlformats.org/spreadsheetml/2006/main" count="265" uniqueCount="160">
  <si>
    <t xml:space="preserve">中国民主建国会湖北省委员会2021年收支预算总表 </t>
  </si>
  <si>
    <t>表一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</si>
  <si>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</si>
  <si>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</si>
  <si>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</si>
  <si>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</si>
  <si>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</si>
  <si>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</si>
  <si>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</si>
  <si>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</si>
  <si>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</si>
  <si>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</si>
  <si>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</si>
  <si>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</si>
  <si>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</si>
  <si>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</si>
  <si>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</si>
  <si>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</si>
  <si>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</si>
  <si>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</si>
  <si>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</si>
  <si>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</si>
  <si>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</si>
  <si>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</si>
  <si>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</si>
  <si>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</si>
  <si>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</si>
  <si>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</si>
  <si>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</si>
  <si>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</si>
  <si>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</si>
  <si>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</si>
  <si>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</si>
  <si>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</si>
  <si>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</si>
  <si>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</si>
  <si>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</si>
  <si>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</si>
  <si>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</si>
  <si>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中国民主建国会湖北省委员会2021年收入预算总表 </t>
  </si>
  <si>
    <t>表二</t>
  </si>
  <si>
    <t>中国民主建国会湖北省委员会2021年支出预算总表</t>
  </si>
  <si>
    <t>表三</t>
  </si>
  <si>
    <t>功能分类科目</t>
  </si>
  <si>
    <t>总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</si>
  <si>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</si>
  <si>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</si>
  <si>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</si>
  <si>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</si>
  <si>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</si>
  <si>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</si>
  <si>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</si>
  <si>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</si>
  <si>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</si>
  <si>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</si>
  <si>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</si>
  <si>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</si>
  <si>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20128</t>
  </si>
  <si>
    <t>　民主党派及工商联事务</t>
  </si>
  <si>
    <t>　　2012801</t>
  </si>
  <si>
    <t>　　行政运行</t>
  </si>
  <si>
    <t>　　2012804</t>
  </si>
  <si>
    <t>　　参政议政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</si>
  <si>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</si>
  <si>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</si>
  <si>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</si>
  <si>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</si>
  <si>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</si>
  <si>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</si>
  <si>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</si>
  <si>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</si>
  <si>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</si>
  <si>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</si>
  <si>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</si>
  <si>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</si>
  <si>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中国民主建国会湖北省委员会2021年财政拨款收支预算总表 </t>
  </si>
  <si>
    <t>表四</t>
  </si>
  <si>
    <t>中国民主建国会湖北省委员会2021年一般公共预算支出表</t>
  </si>
  <si>
    <t>表五</t>
  </si>
  <si>
    <t>预算数</t>
  </si>
  <si>
    <t>中国民主建国会湖北省委员会2021年一般公共预算基本支出表</t>
  </si>
  <si>
    <t>表六</t>
  </si>
  <si>
    <t>经济分类科目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</si>
  <si>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</si>
  <si>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</si>
  <si>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</si>
  <si>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</si>
  <si>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</si>
  <si>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</si>
  <si>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</si>
  <si>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</si>
  <si>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</si>
  <si>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</si>
  <si>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</si>
  <si>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</si>
  <si>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</si>
  <si>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</si>
  <si>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</si>
  <si>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</si>
  <si>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</si>
  <si>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</si>
  <si>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</si>
  <si>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</si>
  <si>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</si>
  <si>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</si>
  <si>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</si>
  <si>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</si>
  <si>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</si>
  <si>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</si>
  <si>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</si>
  <si>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</si>
  <si>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</si>
  <si>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</si>
  <si>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</si>
  <si>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</si>
  <si>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</si>
  <si>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</si>
  <si>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</si>
  <si>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</si>
  <si>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</si>
  <si>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</si>
  <si>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</si>
  <si>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</si>
  <si>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</si>
  <si>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</si>
  <si>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</si>
  <si>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</si>
  <si>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</si>
  <si>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</si>
  <si>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</si>
  <si>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</si>
  <si>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</si>
  <si>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</si>
  <si>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</si>
  <si>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</si>
  <si>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</si>
  <si>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</si>
  <si>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中国民主建国会湖北省委员会2021年政府性基金预算支出表</t>
  </si>
  <si>
    <t>表七</t>
  </si>
  <si>
    <t>合  计</t>
  </si>
  <si>
    <t>无</t>
  </si>
  <si>
    <t>注：本部门无政府性基金预算收入支出，本表无数据。</t>
  </si>
  <si>
    <t>中国民主建国会湖北省委员会2021年财政拨款“三公”经费支出表</t>
  </si>
  <si>
    <t>表八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</si>
  <si>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</si>
  <si>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</si>
  <si>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</si>
  <si>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</si>
  <si>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</si>
  <si>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</si>
  <si>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中国民主建国会湖北省委员会2021年财政专项支出预算表</t>
  </si>
  <si>
    <t>表九</t>
  </si>
  <si>
    <t>项    目</t>
  </si>
  <si>
    <t>注：本部门无财政专项收入支出预算，本表无数据。</t>
  </si>
  <si>
    <t>中国民主建国会湖北省委员会2021年转移支付分市县表</t>
  </si>
  <si>
    <t>表十                                                                                                单位：万元</t>
  </si>
  <si>
    <t>地    区</t>
  </si>
  <si>
    <t>项  目</t>
  </si>
  <si>
    <t>合    计</t>
  </si>
  <si>
    <t>注：本部门无转移支付，本表无数据。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</si>
</sst>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* #,##0_);_(* \(#,##0\);_(* &quot;-&quot;_);_(@_)"/>
    <numFmt numFmtId="179" formatCode="_(\$* #,##0_);_(\$* \(#,##0\);_(\$* &quot;-&quot;_);_(@_)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微软雅黑"/>
      <family val="2"/>
    </font>
    <font>
      <sz val="10"/>
      <name val="微软雅黑"/>
      <family val="2"/>
    </font>
    <font>
      <sz val="16"/>
      <color indexed="8"/>
      <name val="黑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" fontId="5" fillId="33" borderId="12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3" xfId="0" applyNumberFormat="1" applyFont="1" applyBorder="1" applyAlignment="1" applyProtection="1">
      <alignment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2" xfId="0" applyNumberFormat="1" applyFont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6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5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6" fillId="33" borderId="10" xfId="0" applyNumberFormat="1" applyFont="1" applyFill="1" applyBorder="1" applyAlignment="1" applyProtection="1">
      <alignment horizontal="right" vertical="center" wrapText="1"/>
      <protection/>
    </xf>
    <xf numFmtId="40" fontId="6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tabSelected="1" workbookViewId="0" topLeftCell="A1">
      <selection activeCell="E14" sqref="E14"/>
    </sheetView>
  </sheetViews>
  <sheetFormatPr defaultColWidth="9.140625" defaultRowHeight="12.75" customHeight="1"/>
  <cols>
    <col min="1" max="1" width="47.28125" style="16" customWidth="1"/>
    <col min="2" max="2" width="32.8515625" style="16" customWidth="1"/>
    <col min="3" max="3" width="38.00390625" style="16" customWidth="1"/>
    <col min="4" max="4" width="41.8515625" style="16" customWidth="1"/>
    <col min="5" max="5" width="14.8515625" style="16" customWidth="1"/>
    <col min="6" max="8" width="9.00390625" style="16" customWidth="1"/>
    <col min="9" max="9" width="9.140625" style="16" customWidth="1"/>
  </cols>
  <sheetData>
    <row r="1" spans="1:8" s="16" customFormat="1" ht="27" customHeight="1">
      <c r="A1" s="17" t="s">
        <v>0</v>
      </c>
      <c r="B1" s="17"/>
      <c r="C1" s="17"/>
      <c r="D1" s="17"/>
      <c r="E1" s="56"/>
      <c r="F1" s="56"/>
      <c r="G1" s="56"/>
      <c r="H1" s="56"/>
    </row>
    <row r="2" spans="1:8" s="16" customFormat="1" ht="18.75" customHeight="1">
      <c r="A2" s="57" t="s">
        <v>1</v>
      </c>
      <c r="B2" s="30"/>
      <c r="C2" s="30"/>
      <c r="D2" s="19" t="s">
        <v>2</v>
      </c>
      <c r="E2" s="30"/>
      <c r="F2" s="30"/>
      <c r="G2" s="30"/>
      <c r="H2" s="30"/>
    </row>
    <row r="3" spans="1:8" s="16" customFormat="1" ht="24" customHeight="1">
      <c r="A3" s="32" t="s">
        <v>3</v>
      </c>
      <c r="B3" s="32"/>
      <c r="C3" s="32" t="s">
        <v>4</v>
      </c>
      <c r="D3" s="32"/>
      <c r="E3" s="30"/>
      <c r="F3" s="30"/>
      <c r="G3" s="30"/>
      <c r="H3" s="30"/>
    </row>
    <row r="4" spans="1:8" s="16" customFormat="1" ht="21.75" customHeight="1">
      <c r="A4" s="32" t="s">
        <v>5</v>
      </c>
      <c r="B4" s="32" t="s">
        <v>6</v>
      </c>
      <c r="C4" s="32" t="s">
        <v>7</v>
      </c>
      <c r="D4" s="32" t="s">
        <v>6</v>
      </c>
      <c r="E4" s="30"/>
      <c r="F4" s="30"/>
      <c r="G4" s="30"/>
      <c r="H4" s="30"/>
    </row>
    <row r="5" spans="1:8" s="16" customFormat="1" ht="21" customHeight="1">
      <c r="A5" s="58" t="s">
        <v>8</v>
      </c>
      <c r="B5" s="59">
        <f>SUM(B6:B7)</f>
        <v>844.84</v>
      </c>
      <c r="C5" s="58" t="s">
        <v>9</v>
      </c>
      <c r="D5" s="72">
        <v>784.34</v>
      </c>
      <c r="E5" s="30"/>
      <c r="F5" s="30"/>
      <c r="G5" s="30"/>
      <c r="H5" s="30"/>
    </row>
    <row r="6" spans="1:8" s="16" customFormat="1" ht="21" customHeight="1">
      <c r="A6" s="58" t="s">
        <v>10</v>
      </c>
      <c r="B6" s="72">
        <v>844.84</v>
      </c>
      <c r="C6" s="58" t="s">
        <v>11</v>
      </c>
      <c r="D6" s="72"/>
      <c r="E6" s="30"/>
      <c r="F6" s="30"/>
      <c r="G6" s="30"/>
      <c r="H6" s="30"/>
    </row>
    <row r="7" spans="1:8" s="16" customFormat="1" ht="21" customHeight="1">
      <c r="A7" s="21" t="s">
        <v>12</v>
      </c>
      <c r="B7" s="72"/>
      <c r="C7" s="58" t="s">
        <v>13</v>
      </c>
      <c r="D7" s="72"/>
      <c r="E7" s="30"/>
      <c r="F7" s="30"/>
      <c r="G7" s="30"/>
      <c r="H7" s="30"/>
    </row>
    <row r="8" spans="1:8" s="16" customFormat="1" ht="21" customHeight="1">
      <c r="A8" s="58" t="s">
        <v>14</v>
      </c>
      <c r="B8" s="72"/>
      <c r="C8" s="58" t="s">
        <v>15</v>
      </c>
      <c r="D8" s="72"/>
      <c r="E8" s="30"/>
      <c r="F8" s="30"/>
      <c r="G8" s="30"/>
      <c r="H8" s="30"/>
    </row>
    <row r="9" spans="1:8" s="16" customFormat="1" ht="21" customHeight="1">
      <c r="A9" s="58"/>
      <c r="B9" s="72"/>
      <c r="C9" s="58" t="s">
        <v>16</v>
      </c>
      <c r="D9" s="72"/>
      <c r="E9" s="30"/>
      <c r="F9" s="30"/>
      <c r="G9" s="30"/>
      <c r="H9" s="30"/>
    </row>
    <row r="10" spans="1:8" s="16" customFormat="1" ht="21" customHeight="1">
      <c r="A10" s="58"/>
      <c r="B10" s="72"/>
      <c r="C10" s="58" t="s">
        <v>17</v>
      </c>
      <c r="D10" s="72">
        <v>46</v>
      </c>
      <c r="E10" s="30"/>
      <c r="F10" s="30"/>
      <c r="G10" s="30"/>
      <c r="H10" s="30"/>
    </row>
    <row r="11" spans="1:8" s="16" customFormat="1" ht="21" customHeight="1">
      <c r="A11" s="58" t="s">
        <v>18</v>
      </c>
      <c r="B11" s="72"/>
      <c r="C11" s="58" t="s">
        <v>19</v>
      </c>
      <c r="D11" s="72">
        <v>25.5</v>
      </c>
      <c r="E11" s="30"/>
      <c r="F11" s="30"/>
      <c r="G11" s="30"/>
      <c r="H11" s="30"/>
    </row>
    <row r="12" spans="1:8" s="16" customFormat="1" ht="21" customHeight="1">
      <c r="A12" s="58" t="s">
        <v>20</v>
      </c>
      <c r="B12" s="72"/>
      <c r="C12" s="58" t="s">
        <v>21</v>
      </c>
      <c r="D12" s="72"/>
      <c r="E12" s="30"/>
      <c r="F12" s="30"/>
      <c r="G12" s="30"/>
      <c r="H12" s="30"/>
    </row>
    <row r="13" spans="1:8" s="16" customFormat="1" ht="21" customHeight="1">
      <c r="A13" s="58" t="s">
        <v>22</v>
      </c>
      <c r="B13" s="72"/>
      <c r="C13" s="58" t="s">
        <v>23</v>
      </c>
      <c r="D13" s="72"/>
      <c r="E13" s="30"/>
      <c r="F13" s="30"/>
      <c r="G13" s="30"/>
      <c r="H13" s="30"/>
    </row>
    <row r="14" spans="1:8" s="16" customFormat="1" ht="21" customHeight="1">
      <c r="A14" s="58" t="s">
        <v>24</v>
      </c>
      <c r="B14" s="86"/>
      <c r="C14" s="58" t="s">
        <v>25</v>
      </c>
      <c r="D14" s="72"/>
      <c r="E14" s="30"/>
      <c r="F14" s="30"/>
      <c r="G14" s="30"/>
      <c r="H14" s="30"/>
    </row>
    <row r="15" spans="1:8" s="16" customFormat="1" ht="21" customHeight="1">
      <c r="A15" s="21"/>
      <c r="B15" s="59"/>
      <c r="C15" s="58" t="s">
        <v>26</v>
      </c>
      <c r="D15" s="72"/>
      <c r="E15" s="30"/>
      <c r="F15" s="30"/>
      <c r="G15" s="30"/>
      <c r="H15" s="30"/>
    </row>
    <row r="16" spans="1:8" s="16" customFormat="1" ht="21" customHeight="1">
      <c r="A16" s="21"/>
      <c r="B16" s="59"/>
      <c r="C16" s="58" t="s">
        <v>27</v>
      </c>
      <c r="D16" s="72"/>
      <c r="E16" s="30"/>
      <c r="F16" s="30"/>
      <c r="G16" s="30"/>
      <c r="H16" s="30"/>
    </row>
    <row r="17" spans="1:8" s="16" customFormat="1" ht="21" customHeight="1">
      <c r="A17" s="21"/>
      <c r="B17" s="87"/>
      <c r="C17" s="58" t="s">
        <v>28</v>
      </c>
      <c r="D17" s="72"/>
      <c r="E17" s="30"/>
      <c r="F17" s="30"/>
      <c r="G17" s="30"/>
      <c r="H17" s="30"/>
    </row>
    <row r="18" spans="1:8" s="16" customFormat="1" ht="21" customHeight="1">
      <c r="A18" s="21"/>
      <c r="B18" s="87"/>
      <c r="C18" s="58" t="s">
        <v>29</v>
      </c>
      <c r="D18" s="72"/>
      <c r="E18" s="30"/>
      <c r="F18" s="30"/>
      <c r="G18" s="30"/>
      <c r="H18" s="30"/>
    </row>
    <row r="19" spans="1:8" s="16" customFormat="1" ht="21" customHeight="1">
      <c r="A19" s="21"/>
      <c r="B19" s="87"/>
      <c r="C19" s="58" t="s">
        <v>30</v>
      </c>
      <c r="D19" s="72"/>
      <c r="E19" s="30"/>
      <c r="F19" s="30"/>
      <c r="G19" s="30"/>
      <c r="H19" s="30"/>
    </row>
    <row r="20" spans="1:8" s="16" customFormat="1" ht="21" customHeight="1">
      <c r="A20" s="21"/>
      <c r="B20" s="87"/>
      <c r="C20" s="58" t="s">
        <v>31</v>
      </c>
      <c r="D20" s="88"/>
      <c r="E20" s="30"/>
      <c r="F20" s="30"/>
      <c r="G20" s="30"/>
      <c r="H20" s="30"/>
    </row>
    <row r="21" spans="1:8" s="16" customFormat="1" ht="21" customHeight="1">
      <c r="A21" s="21"/>
      <c r="B21" s="87"/>
      <c r="C21" s="58"/>
      <c r="D21" s="88"/>
      <c r="E21" s="30"/>
      <c r="F21" s="30"/>
      <c r="G21" s="30"/>
      <c r="H21" s="30"/>
    </row>
    <row r="22" spans="1:8" s="16" customFormat="1" ht="21" customHeight="1">
      <c r="A22" s="21"/>
      <c r="B22" s="67"/>
      <c r="C22" s="58"/>
      <c r="D22" s="88"/>
      <c r="E22" s="30"/>
      <c r="F22" s="30"/>
      <c r="G22" s="30"/>
      <c r="H22" s="30"/>
    </row>
    <row r="23" spans="1:8" s="16" customFormat="1" ht="21" customHeight="1">
      <c r="A23" s="58"/>
      <c r="B23" s="67"/>
      <c r="C23" s="58"/>
      <c r="D23" s="59"/>
      <c r="E23" s="30"/>
      <c r="F23" s="30"/>
      <c r="G23" s="30"/>
      <c r="H23" s="30"/>
    </row>
    <row r="24" spans="1:8" s="16" customFormat="1" ht="21" customHeight="1">
      <c r="A24" s="32" t="s">
        <v>32</v>
      </c>
      <c r="B24" s="59">
        <f>SUM(B5)+SUM(B8)+SUM(B11:B14)</f>
        <v>844.84</v>
      </c>
      <c r="C24" s="32" t="s">
        <v>33</v>
      </c>
      <c r="D24" s="72">
        <v>855.84</v>
      </c>
      <c r="E24" s="56"/>
      <c r="F24" s="56"/>
      <c r="G24" s="56"/>
      <c r="H24" s="56"/>
    </row>
    <row r="25" spans="1:8" s="16" customFormat="1" ht="21" customHeight="1">
      <c r="A25" s="58" t="s">
        <v>34</v>
      </c>
      <c r="B25" s="72">
        <v>11</v>
      </c>
      <c r="C25" s="32" t="s">
        <v>35</v>
      </c>
      <c r="D25" s="59"/>
      <c r="E25" s="56"/>
      <c r="F25" s="56"/>
      <c r="G25" s="56"/>
      <c r="H25" s="56"/>
    </row>
    <row r="26" spans="1:8" s="16" customFormat="1" ht="19.5" customHeight="1">
      <c r="A26" s="58" t="s">
        <v>36</v>
      </c>
      <c r="B26" s="72"/>
      <c r="C26" s="58"/>
      <c r="D26" s="59"/>
      <c r="E26" s="56"/>
      <c r="F26" s="56"/>
      <c r="G26" s="56"/>
      <c r="H26" s="56"/>
    </row>
    <row r="27" spans="1:8" s="16" customFormat="1" ht="19.5" customHeight="1">
      <c r="A27" s="32" t="s">
        <v>37</v>
      </c>
      <c r="B27" s="59">
        <f>SUM(B24:B26)</f>
        <v>855.84</v>
      </c>
      <c r="C27" s="32" t="s">
        <v>38</v>
      </c>
      <c r="D27" s="59">
        <f>SUM(D24)+SUM(D25)</f>
        <v>855.84</v>
      </c>
      <c r="E27" s="56"/>
      <c r="F27" s="56"/>
      <c r="G27" s="56"/>
      <c r="H27" s="56"/>
    </row>
    <row r="28" spans="1:8" s="16" customFormat="1" ht="15">
      <c r="A28" s="76"/>
      <c r="B28" s="77"/>
      <c r="C28" s="56"/>
      <c r="D28" s="56"/>
      <c r="E28" s="56"/>
      <c r="F28" s="56"/>
      <c r="G28" s="56"/>
      <c r="H28" s="56"/>
    </row>
    <row r="29" spans="1:8" s="16" customFormat="1" ht="15">
      <c r="A29" s="56"/>
      <c r="B29" s="56"/>
      <c r="C29" s="56"/>
      <c r="D29" s="56"/>
      <c r="E29" s="56"/>
      <c r="F29" s="56"/>
      <c r="G29" s="56"/>
      <c r="H29" s="56"/>
    </row>
    <row r="30" spans="1:4" s="16" customFormat="1" ht="15">
      <c r="A30" s="56"/>
      <c r="B30" s="56"/>
      <c r="C30" s="56"/>
      <c r="D30" s="56"/>
    </row>
    <row r="31" spans="1:4" s="16" customFormat="1" ht="15">
      <c r="A31" s="56"/>
      <c r="B31" s="56"/>
      <c r="C31" s="56"/>
      <c r="D31" s="56"/>
    </row>
    <row r="32" spans="1:4" s="16" customFormat="1" ht="15">
      <c r="A32" s="76"/>
      <c r="B32" s="56"/>
      <c r="C32" s="56"/>
      <c r="D32" s="56"/>
    </row>
    <row r="33" spans="5:8" s="16" customFormat="1" ht="15">
      <c r="E33" s="56"/>
      <c r="F33" s="56"/>
      <c r="G33" s="56"/>
      <c r="H33" s="56"/>
    </row>
    <row r="34" s="16" customFormat="1" ht="15"/>
    <row r="35" s="16" customFormat="1" ht="15"/>
    <row r="36" spans="1:4" s="16" customFormat="1" ht="15">
      <c r="A36" s="76"/>
      <c r="B36" s="56"/>
      <c r="C36" s="56"/>
      <c r="D36" s="56"/>
    </row>
    <row r="37" spans="5:8" s="16" customFormat="1" ht="15">
      <c r="E37" s="56"/>
      <c r="F37" s="56"/>
      <c r="G37" s="56"/>
      <c r="H37" s="56"/>
    </row>
    <row r="38" s="16" customFormat="1" ht="15"/>
    <row r="39" s="16" customFormat="1" ht="15"/>
    <row r="40" spans="1:4" s="16" customFormat="1" ht="15">
      <c r="A40" s="76"/>
      <c r="B40" s="56"/>
      <c r="C40" s="56"/>
      <c r="D40" s="56"/>
    </row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pans="5:8" s="16" customFormat="1" ht="15">
      <c r="E55" s="56"/>
      <c r="F55" s="56"/>
      <c r="G55" s="56"/>
      <c r="H55" s="56"/>
    </row>
    <row r="56" s="16" customFormat="1" ht="15"/>
    <row r="57" spans="5:8" s="16" customFormat="1" ht="15">
      <c r="E57" s="56"/>
      <c r="F57" s="56"/>
      <c r="G57" s="56"/>
      <c r="H57" s="56"/>
    </row>
    <row r="58" spans="1:4" s="16" customFormat="1" ht="15">
      <c r="A58" s="76"/>
      <c r="B58" s="56"/>
      <c r="C58" s="56"/>
      <c r="D58" s="56"/>
    </row>
    <row r="59" s="16" customFormat="1" ht="15"/>
    <row r="60" spans="1:4" s="16" customFormat="1" ht="15">
      <c r="A60" s="76"/>
      <c r="B60" s="56"/>
      <c r="C60" s="56"/>
      <c r="D60" s="56"/>
    </row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pans="5:8" s="16" customFormat="1" ht="14.25" customHeight="1">
      <c r="E70" s="56"/>
      <c r="F70" s="56"/>
      <c r="G70" s="56"/>
      <c r="H70" s="56"/>
    </row>
    <row r="71" spans="5:8" s="16" customFormat="1" ht="15">
      <c r="E71" s="56"/>
      <c r="F71" s="56"/>
      <c r="G71" s="56"/>
      <c r="H71" s="56"/>
    </row>
    <row r="72" spans="5:8" s="16" customFormat="1" ht="14.25" customHeight="1">
      <c r="E72" s="56"/>
      <c r="F72" s="56"/>
      <c r="G72" s="56"/>
      <c r="H72" s="56"/>
    </row>
    <row r="73" spans="1:8" s="16" customFormat="1" ht="15">
      <c r="A73" s="78"/>
      <c r="B73" s="56"/>
      <c r="C73" s="56"/>
      <c r="D73" s="56"/>
      <c r="E73" s="56"/>
      <c r="F73" s="56"/>
      <c r="G73" s="56"/>
      <c r="H73" s="56"/>
    </row>
    <row r="74" spans="1:4" s="16" customFormat="1" ht="15">
      <c r="A74" s="76"/>
      <c r="B74" s="56"/>
      <c r="C74" s="56"/>
      <c r="D74" s="56"/>
    </row>
    <row r="75" spans="1:4" s="16" customFormat="1" ht="11.25" customHeight="1">
      <c r="A75" s="78"/>
      <c r="B75" s="56"/>
      <c r="C75" s="56"/>
      <c r="D75" s="56"/>
    </row>
    <row r="76" spans="1:4" s="16" customFormat="1" ht="11.25" customHeight="1">
      <c r="A76" s="76"/>
      <c r="B76" s="56"/>
      <c r="C76" s="56"/>
      <c r="D76" s="56"/>
    </row>
    <row r="77" s="16" customFormat="1" ht="11.25" customHeight="1"/>
    <row r="78" s="16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3:B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5536"/>
  <sheetViews>
    <sheetView showGridLines="0" workbookViewId="0" topLeftCell="A1">
      <selection activeCell="A7" sqref="A7"/>
    </sheetView>
  </sheetViews>
  <sheetFormatPr defaultColWidth="7.7109375" defaultRowHeight="12.75" customHeight="1"/>
  <cols>
    <col min="1" max="1" width="54.28125" style="1" customWidth="1"/>
    <col min="2" max="2" width="23.00390625" style="1" customWidth="1"/>
    <col min="3" max="3" width="16.8515625" style="1" customWidth="1"/>
    <col min="4" max="4" width="19.57421875" style="1" customWidth="1"/>
    <col min="5" max="16384" width="9.7109375" style="2" customWidth="1"/>
  </cols>
  <sheetData>
    <row r="1" spans="1:4" s="1" customFormat="1" ht="27.75" customHeight="1">
      <c r="A1" s="3" t="s">
        <v>154</v>
      </c>
      <c r="B1" s="3"/>
      <c r="C1" s="3"/>
      <c r="D1" s="3"/>
    </row>
    <row r="2" spans="1:4" s="1" customFormat="1" ht="19.5" customHeight="1">
      <c r="A2" s="4" t="s">
        <v>155</v>
      </c>
      <c r="B2" s="5"/>
      <c r="C2" s="5"/>
      <c r="D2" s="5"/>
    </row>
    <row r="3" spans="1:4" s="1" customFormat="1" ht="29.25" customHeight="1">
      <c r="A3" s="6" t="s">
        <v>156</v>
      </c>
      <c r="B3" s="7" t="s">
        <v>79</v>
      </c>
      <c r="C3" s="7"/>
      <c r="D3" s="7"/>
    </row>
    <row r="4" spans="1:4" s="1" customFormat="1" ht="29.25" customHeight="1">
      <c r="A4" s="6"/>
      <c r="B4" s="8" t="s">
        <v>157</v>
      </c>
      <c r="C4" s="8" t="s">
        <v>157</v>
      </c>
      <c r="D4" s="8" t="s">
        <v>157</v>
      </c>
    </row>
    <row r="5" spans="1:4" s="1" customFormat="1" ht="31.5" customHeight="1">
      <c r="A5" s="9" t="s">
        <v>158</v>
      </c>
      <c r="B5" s="8">
        <v>0</v>
      </c>
      <c r="C5" s="8">
        <v>0</v>
      </c>
      <c r="D5" s="8">
        <v>0</v>
      </c>
    </row>
    <row r="6" spans="1:4" s="1" customFormat="1" ht="35.25" customHeight="1">
      <c r="A6" s="9" t="s">
        <v>140</v>
      </c>
      <c r="B6" s="8">
        <v>0</v>
      </c>
      <c r="C6" s="8">
        <v>0</v>
      </c>
      <c r="D6" s="8">
        <v>0</v>
      </c>
    </row>
    <row r="7" spans="1:3" s="1" customFormat="1" ht="33.75" customHeight="1">
      <c r="A7" s="10" t="s">
        <v>159</v>
      </c>
      <c r="B7" s="10"/>
      <c r="C7" s="10"/>
    </row>
    <row r="8" spans="1:2" s="1" customFormat="1" ht="9.75" customHeight="1">
      <c r="A8" s="11"/>
      <c r="B8" s="11"/>
    </row>
    <row r="9" s="1" customFormat="1" ht="9.75" customHeight="1">
      <c r="B9" s="11"/>
    </row>
    <row r="10" spans="1:2" s="1" customFormat="1" ht="9.75" customHeight="1">
      <c r="A10" s="11"/>
      <c r="B10" s="11"/>
    </row>
    <row r="11" s="1" customFormat="1" ht="9.75" customHeight="1">
      <c r="B11" s="11"/>
    </row>
    <row r="12" s="1" customFormat="1" ht="9.75" customHeight="1">
      <c r="B12" s="11"/>
    </row>
    <row r="13" s="1" customFormat="1" ht="12.75" customHeight="1"/>
    <row r="14" s="1" customFormat="1" ht="9.75" customHeight="1">
      <c r="B14" s="11"/>
    </row>
    <row r="15" spans="1:2" s="1" customFormat="1" ht="9.75" customHeight="1">
      <c r="A15" s="11"/>
      <c r="B15" s="11"/>
    </row>
    <row r="16" s="1" customFormat="1" ht="9.75" customHeight="1">
      <c r="B16" s="11"/>
    </row>
    <row r="17" s="1" customFormat="1" ht="12.75" customHeight="1"/>
    <row r="18" s="1" customFormat="1" ht="12.75" customHeight="1"/>
    <row r="19" s="1" customFormat="1" ht="9.75" customHeight="1">
      <c r="B19" s="11"/>
    </row>
    <row r="65536" spans="1:4" s="2" customFormat="1" ht="12.75" customHeight="1">
      <c r="A65536" s="1"/>
      <c r="B65536" s="1"/>
      <c r="C65536" s="1"/>
      <c r="D65536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B3:D3"/>
    <mergeCell ref="A3:A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showGridLines="0" workbookViewId="0" topLeftCell="A4">
      <selection activeCell="B9" sqref="B9"/>
    </sheetView>
  </sheetViews>
  <sheetFormatPr defaultColWidth="9.140625" defaultRowHeight="12.75" customHeight="1"/>
  <cols>
    <col min="1" max="1" width="47.28125" style="16" customWidth="1"/>
    <col min="2" max="2" width="32.8515625" style="16" customWidth="1"/>
    <col min="3" max="3" width="14.8515625" style="16" customWidth="1"/>
    <col min="4" max="6" width="9.00390625" style="16" customWidth="1"/>
    <col min="7" max="7" width="9.140625" style="16" customWidth="1"/>
  </cols>
  <sheetData>
    <row r="1" spans="1:6" s="16" customFormat="1" ht="27" customHeight="1">
      <c r="A1" s="82" t="s">
        <v>39</v>
      </c>
      <c r="B1" s="82"/>
      <c r="C1" s="56"/>
      <c r="D1" s="56"/>
      <c r="E1" s="56"/>
      <c r="F1" s="56"/>
    </row>
    <row r="2" spans="1:6" s="16" customFormat="1" ht="18.75" customHeight="1">
      <c r="A2" s="57" t="s">
        <v>40</v>
      </c>
      <c r="B2" s="19" t="s">
        <v>2</v>
      </c>
      <c r="C2" s="30"/>
      <c r="D2" s="30"/>
      <c r="E2" s="30"/>
      <c r="F2" s="30"/>
    </row>
    <row r="3" spans="1:6" s="16" customFormat="1" ht="24" customHeight="1">
      <c r="A3" s="32" t="s">
        <v>3</v>
      </c>
      <c r="B3" s="32"/>
      <c r="C3" s="30"/>
      <c r="D3" s="30"/>
      <c r="E3" s="30"/>
      <c r="F3" s="30"/>
    </row>
    <row r="4" spans="1:6" s="16" customFormat="1" ht="21.75" customHeight="1">
      <c r="A4" s="32" t="s">
        <v>5</v>
      </c>
      <c r="B4" s="32" t="s">
        <v>6</v>
      </c>
      <c r="C4" s="30"/>
      <c r="D4" s="30"/>
      <c r="E4" s="30"/>
      <c r="F4" s="30"/>
    </row>
    <row r="5" spans="1:6" s="16" customFormat="1" ht="21" customHeight="1">
      <c r="A5" s="58" t="s">
        <v>8</v>
      </c>
      <c r="B5" s="55">
        <f>SUM(B6:B7)</f>
        <v>844.84</v>
      </c>
      <c r="C5" s="30"/>
      <c r="D5" s="30"/>
      <c r="E5" s="30"/>
      <c r="F5" s="30"/>
    </row>
    <row r="6" spans="1:6" s="16" customFormat="1" ht="21" customHeight="1">
      <c r="A6" s="58" t="s">
        <v>10</v>
      </c>
      <c r="B6" s="60">
        <v>844.84</v>
      </c>
      <c r="C6" s="30"/>
      <c r="D6" s="30"/>
      <c r="E6" s="30"/>
      <c r="F6" s="30"/>
    </row>
    <row r="7" spans="1:6" s="16" customFormat="1" ht="21" customHeight="1">
      <c r="A7" s="21" t="s">
        <v>12</v>
      </c>
      <c r="B7" s="60"/>
      <c r="C7" s="30"/>
      <c r="D7" s="30"/>
      <c r="E7" s="30"/>
      <c r="F7" s="30"/>
    </row>
    <row r="8" spans="1:6" s="16" customFormat="1" ht="21" customHeight="1">
      <c r="A8" s="58" t="s">
        <v>14</v>
      </c>
      <c r="B8" s="60"/>
      <c r="C8" s="30"/>
      <c r="D8" s="30"/>
      <c r="E8" s="30"/>
      <c r="F8" s="30"/>
    </row>
    <row r="9" spans="1:6" s="16" customFormat="1" ht="21" customHeight="1">
      <c r="A9" s="58"/>
      <c r="B9" s="60"/>
      <c r="C9" s="30"/>
      <c r="D9" s="30"/>
      <c r="E9" s="30"/>
      <c r="F9" s="30"/>
    </row>
    <row r="10" spans="1:6" s="16" customFormat="1" ht="21" customHeight="1">
      <c r="A10" s="58"/>
      <c r="B10" s="60"/>
      <c r="C10" s="30"/>
      <c r="D10" s="30"/>
      <c r="E10" s="30"/>
      <c r="F10" s="30"/>
    </row>
    <row r="11" spans="1:6" s="16" customFormat="1" ht="21" customHeight="1">
      <c r="A11" s="58" t="s">
        <v>18</v>
      </c>
      <c r="B11" s="60"/>
      <c r="C11" s="30"/>
      <c r="D11" s="30"/>
      <c r="E11" s="30"/>
      <c r="F11" s="30"/>
    </row>
    <row r="12" spans="1:6" s="16" customFormat="1" ht="21" customHeight="1">
      <c r="A12" s="58" t="s">
        <v>20</v>
      </c>
      <c r="B12" s="60"/>
      <c r="C12" s="30"/>
      <c r="D12" s="30"/>
      <c r="E12" s="30"/>
      <c r="F12" s="30"/>
    </row>
    <row r="13" spans="1:6" s="16" customFormat="1" ht="21" customHeight="1">
      <c r="A13" s="58" t="s">
        <v>22</v>
      </c>
      <c r="B13" s="60"/>
      <c r="C13" s="30"/>
      <c r="D13" s="30"/>
      <c r="E13" s="30"/>
      <c r="F13" s="30"/>
    </row>
    <row r="14" spans="1:6" s="16" customFormat="1" ht="21" customHeight="1">
      <c r="A14" s="58" t="s">
        <v>24</v>
      </c>
      <c r="B14" s="83"/>
      <c r="C14" s="30"/>
      <c r="D14" s="30"/>
      <c r="E14" s="30"/>
      <c r="F14" s="30"/>
    </row>
    <row r="15" spans="1:6" s="16" customFormat="1" ht="21" customHeight="1">
      <c r="A15" s="21"/>
      <c r="B15" s="74"/>
      <c r="C15" s="30"/>
      <c r="D15" s="30"/>
      <c r="E15" s="30"/>
      <c r="F15" s="30"/>
    </row>
    <row r="16" spans="1:6" s="16" customFormat="1" ht="21" customHeight="1">
      <c r="A16" s="21"/>
      <c r="B16" s="74"/>
      <c r="C16" s="30"/>
      <c r="D16" s="30"/>
      <c r="E16" s="30"/>
      <c r="F16" s="30"/>
    </row>
    <row r="17" spans="1:6" s="16" customFormat="1" ht="21" customHeight="1">
      <c r="A17" s="21"/>
      <c r="B17" s="84"/>
      <c r="C17" s="30"/>
      <c r="D17" s="30"/>
      <c r="E17" s="30"/>
      <c r="F17" s="30"/>
    </row>
    <row r="18" spans="1:6" s="16" customFormat="1" ht="21" customHeight="1">
      <c r="A18" s="21"/>
      <c r="B18" s="84"/>
      <c r="C18" s="30"/>
      <c r="D18" s="30"/>
      <c r="E18" s="30"/>
      <c r="F18" s="30"/>
    </row>
    <row r="19" spans="1:6" s="16" customFormat="1" ht="21" customHeight="1">
      <c r="A19" s="21"/>
      <c r="B19" s="84"/>
      <c r="C19" s="30"/>
      <c r="D19" s="30"/>
      <c r="E19" s="30"/>
      <c r="F19" s="30"/>
    </row>
    <row r="20" spans="1:6" s="16" customFormat="1" ht="21" customHeight="1">
      <c r="A20" s="21"/>
      <c r="B20" s="84"/>
      <c r="C20" s="30"/>
      <c r="D20" s="30"/>
      <c r="E20" s="30"/>
      <c r="F20" s="30"/>
    </row>
    <row r="21" spans="1:6" s="16" customFormat="1" ht="21" customHeight="1">
      <c r="A21" s="21"/>
      <c r="B21" s="84"/>
      <c r="C21" s="30"/>
      <c r="D21" s="30"/>
      <c r="E21" s="30"/>
      <c r="F21" s="30"/>
    </row>
    <row r="22" spans="1:6" s="16" customFormat="1" ht="21" customHeight="1">
      <c r="A22" s="21"/>
      <c r="B22" s="85"/>
      <c r="C22" s="56"/>
      <c r="D22" s="56"/>
      <c r="E22" s="56"/>
      <c r="F22" s="56"/>
    </row>
    <row r="23" spans="1:6" s="16" customFormat="1" ht="21" customHeight="1">
      <c r="A23" s="58"/>
      <c r="B23" s="85"/>
      <c r="C23" s="56"/>
      <c r="D23" s="56"/>
      <c r="E23" s="56"/>
      <c r="F23" s="56"/>
    </row>
    <row r="24" spans="1:6" s="16" customFormat="1" ht="21" customHeight="1">
      <c r="A24" s="32" t="s">
        <v>32</v>
      </c>
      <c r="B24" s="74">
        <f>SUM(B5)+SUM(B9:B14)</f>
        <v>844.84</v>
      </c>
      <c r="C24" s="56"/>
      <c r="D24" s="56"/>
      <c r="E24" s="56"/>
      <c r="F24" s="56"/>
    </row>
    <row r="25" spans="1:6" s="16" customFormat="1" ht="21" customHeight="1">
      <c r="A25" s="58" t="s">
        <v>34</v>
      </c>
      <c r="B25" s="60">
        <v>11</v>
      </c>
      <c r="C25" s="56"/>
      <c r="D25" s="56"/>
      <c r="E25" s="56"/>
      <c r="F25" s="56"/>
    </row>
    <row r="26" spans="1:6" s="16" customFormat="1" ht="21" customHeight="1">
      <c r="A26" s="58" t="s">
        <v>36</v>
      </c>
      <c r="B26" s="60"/>
      <c r="C26" s="56"/>
      <c r="D26" s="56"/>
      <c r="E26" s="56"/>
      <c r="F26" s="56"/>
    </row>
    <row r="27" spans="1:6" s="16" customFormat="1" ht="21" customHeight="1">
      <c r="A27" s="32" t="s">
        <v>37</v>
      </c>
      <c r="B27" s="74">
        <f>SUM(B24:B26)</f>
        <v>855.84</v>
      </c>
      <c r="C27" s="56"/>
      <c r="D27" s="56"/>
      <c r="E27" s="56"/>
      <c r="F27" s="56"/>
    </row>
    <row r="28" spans="1:2" s="16" customFormat="1" ht="15">
      <c r="A28" s="76"/>
      <c r="B28" s="77"/>
    </row>
    <row r="29" spans="1:2" s="16" customFormat="1" ht="15">
      <c r="A29" s="56"/>
      <c r="B29" s="56"/>
    </row>
    <row r="30" spans="1:2" s="16" customFormat="1" ht="15">
      <c r="A30" s="56"/>
      <c r="B30" s="56"/>
    </row>
    <row r="31" spans="1:6" s="16" customFormat="1" ht="15">
      <c r="A31" s="56"/>
      <c r="B31" s="56"/>
      <c r="C31" s="56"/>
      <c r="D31" s="56"/>
      <c r="E31" s="56"/>
      <c r="F31" s="56"/>
    </row>
    <row r="32" spans="1:2" s="16" customFormat="1" ht="15">
      <c r="A32" s="76"/>
      <c r="B32" s="56"/>
    </row>
    <row r="33" s="16" customFormat="1" ht="15"/>
    <row r="34" s="16" customFormat="1" ht="15"/>
    <row r="35" spans="3:6" s="16" customFormat="1" ht="15">
      <c r="C35" s="56"/>
      <c r="D35" s="56"/>
      <c r="E35" s="56"/>
      <c r="F35" s="56"/>
    </row>
    <row r="36" spans="1:2" s="16" customFormat="1" ht="15">
      <c r="A36" s="76"/>
      <c r="B36" s="56"/>
    </row>
    <row r="37" s="16" customFormat="1" ht="15"/>
    <row r="38" s="16" customFormat="1" ht="15"/>
    <row r="39" s="16" customFormat="1" ht="15"/>
    <row r="40" spans="1:2" s="16" customFormat="1" ht="15">
      <c r="A40" s="76"/>
      <c r="B40" s="56"/>
    </row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pans="3:6" s="16" customFormat="1" ht="15">
      <c r="C53" s="56"/>
      <c r="D53" s="56"/>
      <c r="E53" s="56"/>
      <c r="F53" s="56"/>
    </row>
    <row r="54" s="16" customFormat="1" ht="15"/>
    <row r="55" spans="3:6" s="16" customFormat="1" ht="15">
      <c r="C55" s="56"/>
      <c r="D55" s="56"/>
      <c r="E55" s="56"/>
      <c r="F55" s="56"/>
    </row>
    <row r="56" s="16" customFormat="1" ht="15"/>
    <row r="57" s="16" customFormat="1" ht="15"/>
    <row r="58" spans="1:2" s="16" customFormat="1" ht="15">
      <c r="A58" s="76"/>
      <c r="B58" s="56"/>
    </row>
    <row r="59" s="16" customFormat="1" ht="15"/>
    <row r="60" spans="1:2" s="16" customFormat="1" ht="15">
      <c r="A60" s="76"/>
      <c r="B60" s="56"/>
    </row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pans="3:6" s="16" customFormat="1" ht="14.25" customHeight="1">
      <c r="C68" s="56"/>
      <c r="D68" s="56"/>
      <c r="E68" s="56"/>
      <c r="F68" s="56"/>
    </row>
    <row r="69" spans="3:6" s="16" customFormat="1" ht="15">
      <c r="C69" s="56"/>
      <c r="D69" s="56"/>
      <c r="E69" s="56"/>
      <c r="F69" s="56"/>
    </row>
    <row r="70" spans="3:6" s="16" customFormat="1" ht="14.25" customHeight="1">
      <c r="C70" s="56"/>
      <c r="D70" s="56"/>
      <c r="E70" s="56"/>
      <c r="F70" s="56"/>
    </row>
    <row r="71" spans="3:6" s="16" customFormat="1" ht="15">
      <c r="C71" s="56"/>
      <c r="D71" s="56"/>
      <c r="E71" s="56"/>
      <c r="F71" s="56"/>
    </row>
    <row r="72" s="16" customFormat="1" ht="15"/>
    <row r="73" spans="1:2" s="16" customFormat="1" ht="11.25" customHeight="1">
      <c r="A73" s="78"/>
      <c r="B73" s="56"/>
    </row>
    <row r="74" spans="1:2" s="16" customFormat="1" ht="11.25" customHeight="1">
      <c r="A74" s="76"/>
      <c r="B74" s="56"/>
    </row>
    <row r="75" spans="1:2" s="16" customFormat="1" ht="11.25" customHeight="1">
      <c r="A75" s="78"/>
      <c r="B75" s="56"/>
    </row>
    <row r="76" spans="1:2" s="16" customFormat="1" ht="11.25" customHeight="1">
      <c r="A76" s="76"/>
      <c r="B76" s="56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3:B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workbookViewId="0" topLeftCell="A1">
      <selection activeCell="J6" sqref="J6"/>
    </sheetView>
  </sheetViews>
  <sheetFormatPr defaultColWidth="9.140625" defaultRowHeight="12.75" customHeight="1"/>
  <cols>
    <col min="1" max="1" width="14.7109375" style="16" customWidth="1"/>
    <col min="2" max="2" width="38.00390625" style="16" customWidth="1"/>
    <col min="3" max="3" width="21.140625" style="16" customWidth="1"/>
    <col min="4" max="4" width="16.00390625" style="16" customWidth="1"/>
    <col min="5" max="8" width="15.140625" style="16" customWidth="1"/>
    <col min="9" max="37" width="9.140625" style="16" customWidth="1"/>
  </cols>
  <sheetData>
    <row r="1" spans="1:36" s="16" customFormat="1" ht="39" customHeight="1">
      <c r="A1" s="17" t="s">
        <v>41</v>
      </c>
      <c r="B1" s="17"/>
      <c r="C1" s="17"/>
      <c r="D1" s="17"/>
      <c r="E1" s="17"/>
      <c r="F1" s="17"/>
      <c r="G1" s="17"/>
      <c r="H1" s="17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s="16" customFormat="1" ht="18.75" customHeight="1">
      <c r="A2" s="30" t="s">
        <v>42</v>
      </c>
      <c r="B2" s="30"/>
      <c r="C2" s="30"/>
      <c r="D2" s="30"/>
      <c r="E2" s="30"/>
      <c r="F2" s="30"/>
      <c r="G2" s="30"/>
      <c r="H2" s="19" t="s">
        <v>2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s="16" customFormat="1" ht="23.25" customHeight="1">
      <c r="A3" s="32" t="s">
        <v>43</v>
      </c>
      <c r="B3" s="32"/>
      <c r="C3" s="32" t="s">
        <v>44</v>
      </c>
      <c r="D3" s="32" t="s">
        <v>45</v>
      </c>
      <c r="E3" s="32"/>
      <c r="F3" s="32"/>
      <c r="G3" s="32"/>
      <c r="H3" s="32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s="16" customFormat="1" ht="23.25" customHeight="1">
      <c r="A4" s="32" t="s">
        <v>46</v>
      </c>
      <c r="B4" s="20" t="s">
        <v>47</v>
      </c>
      <c r="C4" s="32"/>
      <c r="D4" s="32" t="s">
        <v>48</v>
      </c>
      <c r="E4" s="32" t="s">
        <v>49</v>
      </c>
      <c r="F4" s="79" t="s">
        <v>50</v>
      </c>
      <c r="G4" s="79" t="s">
        <v>51</v>
      </c>
      <c r="H4" s="79" t="s">
        <v>52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</row>
    <row r="5" spans="1:36" s="16" customFormat="1" ht="21.75" customHeight="1">
      <c r="A5" s="52" t="s">
        <v>53</v>
      </c>
      <c r="B5" s="80" t="s">
        <v>54</v>
      </c>
      <c r="C5" s="48">
        <v>855.84</v>
      </c>
      <c r="D5" s="48">
        <v>720.84</v>
      </c>
      <c r="E5" s="48">
        <v>135</v>
      </c>
      <c r="F5" s="48"/>
      <c r="G5" s="48"/>
      <c r="H5" s="48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</row>
    <row r="6" spans="1:36" s="16" customFormat="1" ht="21.75" customHeight="1">
      <c r="A6" s="52" t="s">
        <v>55</v>
      </c>
      <c r="B6" s="80" t="s">
        <v>56</v>
      </c>
      <c r="C6" s="48">
        <v>784.34</v>
      </c>
      <c r="D6" s="48">
        <v>649.34</v>
      </c>
      <c r="E6" s="48">
        <v>135</v>
      </c>
      <c r="F6" s="48"/>
      <c r="G6" s="48"/>
      <c r="H6" s="48"/>
      <c r="I6" s="4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s="16" customFormat="1" ht="21.75" customHeight="1">
      <c r="A7" s="52" t="s">
        <v>57</v>
      </c>
      <c r="B7" s="80" t="s">
        <v>58</v>
      </c>
      <c r="C7" s="48">
        <v>784.34</v>
      </c>
      <c r="D7" s="48">
        <v>649.34</v>
      </c>
      <c r="E7" s="48">
        <v>135</v>
      </c>
      <c r="F7" s="48"/>
      <c r="G7" s="48"/>
      <c r="H7" s="48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</row>
    <row r="8" spans="1:36" s="16" customFormat="1" ht="21.75" customHeight="1">
      <c r="A8" s="54" t="s">
        <v>59</v>
      </c>
      <c r="B8" s="81" t="s">
        <v>60</v>
      </c>
      <c r="C8" s="23">
        <v>649.34</v>
      </c>
      <c r="D8" s="23">
        <v>649.34</v>
      </c>
      <c r="E8" s="23"/>
      <c r="F8" s="23"/>
      <c r="G8" s="23"/>
      <c r="H8" s="2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 spans="1:36" s="16" customFormat="1" ht="21.75" customHeight="1">
      <c r="A9" s="54" t="s">
        <v>61</v>
      </c>
      <c r="B9" s="81" t="s">
        <v>62</v>
      </c>
      <c r="C9" s="23">
        <v>135</v>
      </c>
      <c r="D9" s="23"/>
      <c r="E9" s="23">
        <v>135</v>
      </c>
      <c r="F9" s="23"/>
      <c r="G9" s="23"/>
      <c r="H9" s="2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36" s="16" customFormat="1" ht="21.75" customHeight="1">
      <c r="A10" s="52" t="s">
        <v>63</v>
      </c>
      <c r="B10" s="80" t="s">
        <v>64</v>
      </c>
      <c r="C10" s="48">
        <v>46</v>
      </c>
      <c r="D10" s="48">
        <v>46</v>
      </c>
      <c r="E10" s="48"/>
      <c r="F10" s="48"/>
      <c r="G10" s="48"/>
      <c r="H10" s="48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1" spans="1:36" s="16" customFormat="1" ht="21.75" customHeight="1">
      <c r="A11" s="52" t="s">
        <v>65</v>
      </c>
      <c r="B11" s="80" t="s">
        <v>66</v>
      </c>
      <c r="C11" s="48">
        <v>46</v>
      </c>
      <c r="D11" s="48">
        <v>46</v>
      </c>
      <c r="E11" s="48"/>
      <c r="F11" s="48"/>
      <c r="G11" s="48"/>
      <c r="H11" s="4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 s="16" customFormat="1" ht="21.75" customHeight="1">
      <c r="A12" s="54" t="s">
        <v>67</v>
      </c>
      <c r="B12" s="81" t="s">
        <v>68</v>
      </c>
      <c r="C12" s="23">
        <v>46</v>
      </c>
      <c r="D12" s="23">
        <v>46</v>
      </c>
      <c r="E12" s="23"/>
      <c r="F12" s="23"/>
      <c r="G12" s="23"/>
      <c r="H12" s="23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36" s="16" customFormat="1" ht="21.75" customHeight="1">
      <c r="A13" s="52" t="s">
        <v>69</v>
      </c>
      <c r="B13" s="80" t="s">
        <v>70</v>
      </c>
      <c r="C13" s="48">
        <v>25.5</v>
      </c>
      <c r="D13" s="48">
        <v>25.5</v>
      </c>
      <c r="E13" s="48"/>
      <c r="F13" s="48"/>
      <c r="G13" s="48"/>
      <c r="H13" s="4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1:36" s="16" customFormat="1" ht="21.75" customHeight="1">
      <c r="A14" s="52" t="s">
        <v>71</v>
      </c>
      <c r="B14" s="80" t="s">
        <v>72</v>
      </c>
      <c r="C14" s="48">
        <v>25.5</v>
      </c>
      <c r="D14" s="48">
        <v>25.5</v>
      </c>
      <c r="E14" s="48"/>
      <c r="F14" s="48"/>
      <c r="G14" s="48"/>
      <c r="H14" s="4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</row>
    <row r="15" spans="1:8" s="16" customFormat="1" ht="21.75" customHeight="1">
      <c r="A15" s="54" t="s">
        <v>73</v>
      </c>
      <c r="B15" s="81" t="s">
        <v>74</v>
      </c>
      <c r="C15" s="23">
        <v>25.5</v>
      </c>
      <c r="D15" s="23">
        <v>25.5</v>
      </c>
      <c r="E15" s="23"/>
      <c r="F15" s="23"/>
      <c r="G15" s="23"/>
      <c r="H15" s="23"/>
    </row>
    <row r="16" s="16" customFormat="1" ht="15"/>
    <row r="17" s="16" customFormat="1" ht="15"/>
    <row r="18" s="16" customFormat="1" ht="15"/>
    <row r="19" s="16" customFormat="1" ht="9.75" customHeight="1">
      <c r="B19" s="28"/>
    </row>
    <row r="20" s="16" customFormat="1" ht="15"/>
    <row r="21" s="16" customFormat="1" ht="15"/>
    <row r="22" s="16" customFormat="1" ht="15"/>
    <row r="23" s="16" customFormat="1" ht="15"/>
    <row r="24" s="16" customFormat="1" ht="15"/>
    <row r="25" s="16" customFormat="1" ht="15"/>
    <row r="26" s="16" customFormat="1" ht="15"/>
    <row r="27" s="16" customFormat="1" ht="15"/>
    <row r="28" s="16" customFormat="1" ht="15"/>
    <row r="29" s="16" customFormat="1" ht="15"/>
    <row r="30" s="16" customFormat="1" ht="15"/>
    <row r="31" s="16" customFormat="1" ht="15"/>
    <row r="32" s="16" customFormat="1" ht="15"/>
    <row r="33" s="16" customFormat="1" ht="9.75" customHeight="1">
      <c r="C33" s="28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3:B3"/>
    <mergeCell ref="D3:H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showGridLines="0" workbookViewId="0" topLeftCell="A13">
      <selection activeCell="A2" sqref="A2"/>
    </sheetView>
  </sheetViews>
  <sheetFormatPr defaultColWidth="9.140625" defaultRowHeight="12.75" customHeight="1"/>
  <cols>
    <col min="1" max="1" width="47.28125" style="16" customWidth="1"/>
    <col min="2" max="2" width="29.00390625" style="16" customWidth="1"/>
    <col min="3" max="3" width="38.00390625" style="16" customWidth="1"/>
    <col min="4" max="4" width="26.140625" style="16" customWidth="1"/>
    <col min="5" max="5" width="14.8515625" style="16" customWidth="1"/>
    <col min="6" max="8" width="9.00390625" style="16" customWidth="1"/>
    <col min="9" max="9" width="9.140625" style="16" customWidth="1"/>
  </cols>
  <sheetData>
    <row r="1" spans="1:8" s="16" customFormat="1" ht="36.75" customHeight="1">
      <c r="A1" s="17" t="s">
        <v>75</v>
      </c>
      <c r="B1" s="17"/>
      <c r="C1" s="17"/>
      <c r="D1" s="17"/>
      <c r="E1" s="56"/>
      <c r="F1" s="56"/>
      <c r="G1" s="56"/>
      <c r="H1" s="56"/>
    </row>
    <row r="2" spans="1:8" s="16" customFormat="1" ht="18.75" customHeight="1">
      <c r="A2" s="57" t="s">
        <v>76</v>
      </c>
      <c r="B2" s="30"/>
      <c r="C2" s="30"/>
      <c r="D2" s="19" t="s">
        <v>2</v>
      </c>
      <c r="E2" s="30"/>
      <c r="F2" s="30"/>
      <c r="G2" s="30"/>
      <c r="H2" s="30"/>
    </row>
    <row r="3" spans="1:8" s="16" customFormat="1" ht="24" customHeight="1">
      <c r="A3" s="32" t="s">
        <v>3</v>
      </c>
      <c r="B3" s="32"/>
      <c r="C3" s="32" t="s">
        <v>4</v>
      </c>
      <c r="D3" s="32"/>
      <c r="E3" s="30"/>
      <c r="F3" s="30"/>
      <c r="G3" s="30"/>
      <c r="H3" s="30"/>
    </row>
    <row r="4" spans="1:8" s="16" customFormat="1" ht="21.75" customHeight="1">
      <c r="A4" s="32" t="s">
        <v>5</v>
      </c>
      <c r="B4" s="32" t="s">
        <v>6</v>
      </c>
      <c r="C4" s="32" t="s">
        <v>7</v>
      </c>
      <c r="D4" s="32" t="s">
        <v>6</v>
      </c>
      <c r="E4" s="30"/>
      <c r="F4" s="30"/>
      <c r="G4" s="30"/>
      <c r="H4" s="30"/>
    </row>
    <row r="5" spans="1:8" s="16" customFormat="1" ht="21" customHeight="1">
      <c r="A5" s="58" t="s">
        <v>8</v>
      </c>
      <c r="B5" s="59">
        <f>SUM(B6:B7)</f>
        <v>844.84</v>
      </c>
      <c r="C5" s="58" t="s">
        <v>9</v>
      </c>
      <c r="D5" s="60">
        <v>784.34</v>
      </c>
      <c r="E5" s="30"/>
      <c r="F5" s="30"/>
      <c r="G5" s="30"/>
      <c r="H5" s="30"/>
    </row>
    <row r="6" spans="1:8" s="16" customFormat="1" ht="21" customHeight="1">
      <c r="A6" s="58" t="s">
        <v>10</v>
      </c>
      <c r="B6" s="61">
        <v>844.84</v>
      </c>
      <c r="C6" s="58" t="s">
        <v>11</v>
      </c>
      <c r="D6" s="60"/>
      <c r="E6" s="30"/>
      <c r="F6" s="30"/>
      <c r="G6" s="30"/>
      <c r="H6" s="30"/>
    </row>
    <row r="7" spans="1:8" s="16" customFormat="1" ht="21" customHeight="1">
      <c r="A7" s="26" t="s">
        <v>12</v>
      </c>
      <c r="B7" s="62"/>
      <c r="C7" s="63" t="s">
        <v>13</v>
      </c>
      <c r="D7" s="60"/>
      <c r="E7" s="30"/>
      <c r="F7" s="30"/>
      <c r="G7" s="30"/>
      <c r="H7" s="30"/>
    </row>
    <row r="8" spans="1:8" s="16" customFormat="1" ht="21" customHeight="1">
      <c r="A8" s="64"/>
      <c r="B8" s="65"/>
      <c r="C8" s="58" t="s">
        <v>15</v>
      </c>
      <c r="D8" s="60"/>
      <c r="E8" s="30"/>
      <c r="F8" s="30"/>
      <c r="G8" s="30"/>
      <c r="H8" s="30"/>
    </row>
    <row r="9" spans="1:8" s="16" customFormat="1" ht="21" customHeight="1">
      <c r="A9" s="64"/>
      <c r="B9" s="66"/>
      <c r="C9" s="58" t="s">
        <v>16</v>
      </c>
      <c r="D9" s="60"/>
      <c r="E9" s="30"/>
      <c r="F9" s="30"/>
      <c r="G9" s="30"/>
      <c r="H9" s="30"/>
    </row>
    <row r="10" spans="1:8" s="16" customFormat="1" ht="21" customHeight="1">
      <c r="A10" s="64"/>
      <c r="B10" s="66"/>
      <c r="C10" s="58" t="s">
        <v>17</v>
      </c>
      <c r="D10" s="60">
        <v>46</v>
      </c>
      <c r="E10" s="30"/>
      <c r="F10" s="30"/>
      <c r="G10" s="30"/>
      <c r="H10" s="30"/>
    </row>
    <row r="11" spans="1:8" s="16" customFormat="1" ht="21" customHeight="1">
      <c r="A11" s="64"/>
      <c r="B11" s="66"/>
      <c r="C11" s="58" t="s">
        <v>19</v>
      </c>
      <c r="D11" s="60">
        <v>25.5</v>
      </c>
      <c r="E11" s="30"/>
      <c r="F11" s="30"/>
      <c r="G11" s="30"/>
      <c r="H11" s="30"/>
    </row>
    <row r="12" spans="1:8" s="16" customFormat="1" ht="21" customHeight="1">
      <c r="A12" s="64"/>
      <c r="B12" s="66"/>
      <c r="C12" s="58" t="s">
        <v>21</v>
      </c>
      <c r="D12" s="60"/>
      <c r="E12" s="30"/>
      <c r="F12" s="30"/>
      <c r="G12" s="30"/>
      <c r="H12" s="30"/>
    </row>
    <row r="13" spans="1:8" s="16" customFormat="1" ht="21" customHeight="1">
      <c r="A13" s="64"/>
      <c r="B13" s="66"/>
      <c r="C13" s="58" t="s">
        <v>23</v>
      </c>
      <c r="D13" s="60"/>
      <c r="E13" s="30"/>
      <c r="F13" s="30"/>
      <c r="G13" s="30"/>
      <c r="H13" s="30"/>
    </row>
    <row r="14" spans="1:8" s="16" customFormat="1" ht="21" customHeight="1">
      <c r="A14" s="64"/>
      <c r="B14" s="66"/>
      <c r="C14" s="58" t="s">
        <v>25</v>
      </c>
      <c r="D14" s="60"/>
      <c r="E14" s="30"/>
      <c r="F14" s="30"/>
      <c r="G14" s="30"/>
      <c r="H14" s="30"/>
    </row>
    <row r="15" spans="1:8" s="16" customFormat="1" ht="21" customHeight="1">
      <c r="A15" s="58"/>
      <c r="B15" s="59"/>
      <c r="C15" s="58" t="s">
        <v>26</v>
      </c>
      <c r="D15" s="60"/>
      <c r="E15" s="30"/>
      <c r="F15" s="30"/>
      <c r="G15" s="30"/>
      <c r="H15" s="30"/>
    </row>
    <row r="16" spans="1:8" s="16" customFormat="1" ht="21" customHeight="1">
      <c r="A16" s="58"/>
      <c r="B16" s="59"/>
      <c r="C16" s="58" t="s">
        <v>27</v>
      </c>
      <c r="D16" s="60"/>
      <c r="E16" s="30"/>
      <c r="F16" s="30"/>
      <c r="G16" s="30"/>
      <c r="H16" s="30"/>
    </row>
    <row r="17" spans="1:8" s="16" customFormat="1" ht="21" customHeight="1">
      <c r="A17" s="58"/>
      <c r="B17" s="59"/>
      <c r="C17" s="58" t="s">
        <v>28</v>
      </c>
      <c r="D17" s="60"/>
      <c r="E17" s="30"/>
      <c r="F17" s="30"/>
      <c r="G17" s="30"/>
      <c r="H17" s="30"/>
    </row>
    <row r="18" spans="1:8" s="16" customFormat="1" ht="21" customHeight="1">
      <c r="A18" s="58"/>
      <c r="B18" s="59"/>
      <c r="C18" s="58" t="s">
        <v>29</v>
      </c>
      <c r="D18" s="60"/>
      <c r="E18" s="30"/>
      <c r="F18" s="30"/>
      <c r="G18" s="30"/>
      <c r="H18" s="30"/>
    </row>
    <row r="19" spans="1:8" s="16" customFormat="1" ht="21" customHeight="1">
      <c r="A19" s="58"/>
      <c r="B19" s="67"/>
      <c r="C19" s="58" t="s">
        <v>30</v>
      </c>
      <c r="D19" s="60"/>
      <c r="E19" s="30"/>
      <c r="F19" s="30"/>
      <c r="G19" s="30"/>
      <c r="H19" s="30"/>
    </row>
    <row r="20" spans="1:8" s="16" customFormat="1" ht="21" customHeight="1">
      <c r="A20" s="58"/>
      <c r="B20" s="67"/>
      <c r="C20" s="58" t="s">
        <v>31</v>
      </c>
      <c r="D20" s="68"/>
      <c r="E20" s="30"/>
      <c r="F20" s="30"/>
      <c r="G20" s="30"/>
      <c r="H20" s="30"/>
    </row>
    <row r="21" spans="1:8" s="16" customFormat="1" ht="21" customHeight="1">
      <c r="A21" s="58"/>
      <c r="B21" s="67"/>
      <c r="C21" s="58"/>
      <c r="D21" s="69"/>
      <c r="E21" s="30"/>
      <c r="F21" s="30"/>
      <c r="G21" s="30"/>
      <c r="H21" s="30"/>
    </row>
    <row r="22" spans="1:8" s="16" customFormat="1" ht="21" customHeight="1">
      <c r="A22" s="32" t="s">
        <v>32</v>
      </c>
      <c r="B22" s="70">
        <f>SUM(B6:B7)</f>
        <v>844.84</v>
      </c>
      <c r="C22" s="32" t="s">
        <v>33</v>
      </c>
      <c r="D22" s="60">
        <v>855.84</v>
      </c>
      <c r="E22" s="30"/>
      <c r="F22" s="30"/>
      <c r="G22" s="30"/>
      <c r="H22" s="30"/>
    </row>
    <row r="23" spans="1:8" s="16" customFormat="1" ht="21" customHeight="1">
      <c r="A23" s="71" t="s">
        <v>34</v>
      </c>
      <c r="B23" s="72">
        <v>11</v>
      </c>
      <c r="C23" s="73" t="s">
        <v>35</v>
      </c>
      <c r="D23" s="74"/>
      <c r="E23" s="30"/>
      <c r="F23" s="30"/>
      <c r="G23" s="30"/>
      <c r="H23" s="30"/>
    </row>
    <row r="24" spans="1:8" s="16" customFormat="1" ht="21" customHeight="1">
      <c r="A24" s="58"/>
      <c r="B24" s="75"/>
      <c r="C24" s="58"/>
      <c r="D24" s="74"/>
      <c r="E24" s="56"/>
      <c r="F24" s="56"/>
      <c r="G24" s="56"/>
      <c r="H24" s="56"/>
    </row>
    <row r="25" spans="1:8" s="16" customFormat="1" ht="21" customHeight="1">
      <c r="A25" s="32" t="s">
        <v>37</v>
      </c>
      <c r="B25" s="59">
        <f>SUM(B22:B23)</f>
        <v>855.84</v>
      </c>
      <c r="C25" s="32" t="s">
        <v>38</v>
      </c>
      <c r="D25" s="74">
        <f>SUM(D22:D23)</f>
        <v>855.84</v>
      </c>
      <c r="E25" s="56"/>
      <c r="F25" s="56"/>
      <c r="G25" s="56"/>
      <c r="H25" s="56"/>
    </row>
    <row r="26" spans="1:8" s="16" customFormat="1" ht="15">
      <c r="A26" s="76"/>
      <c r="B26" s="77"/>
      <c r="C26" s="56"/>
      <c r="D26" s="56"/>
      <c r="E26" s="56"/>
      <c r="F26" s="56"/>
      <c r="G26" s="56"/>
      <c r="H26" s="56"/>
    </row>
    <row r="27" spans="1:8" s="16" customFormat="1" ht="15">
      <c r="A27" s="56"/>
      <c r="B27" s="56"/>
      <c r="C27" s="56"/>
      <c r="D27" s="56"/>
      <c r="E27" s="56"/>
      <c r="F27" s="56"/>
      <c r="G27" s="56"/>
      <c r="H27" s="56"/>
    </row>
    <row r="28" spans="1:8" s="16" customFormat="1" ht="15">
      <c r="A28" s="56"/>
      <c r="B28" s="56"/>
      <c r="C28" s="56"/>
      <c r="D28" s="56"/>
      <c r="E28" s="56"/>
      <c r="F28" s="56"/>
      <c r="G28" s="56"/>
      <c r="H28" s="56"/>
    </row>
    <row r="29" spans="1:8" s="16" customFormat="1" ht="15">
      <c r="A29" s="56"/>
      <c r="B29" s="56"/>
      <c r="C29" s="56"/>
      <c r="D29" s="56"/>
      <c r="E29" s="56"/>
      <c r="F29" s="56"/>
      <c r="G29" s="56"/>
      <c r="H29" s="56"/>
    </row>
    <row r="30" spans="1:4" s="16" customFormat="1" ht="15">
      <c r="A30" s="76"/>
      <c r="B30" s="56"/>
      <c r="C30" s="56"/>
      <c r="D30" s="56"/>
    </row>
    <row r="31" s="16" customFormat="1" ht="15"/>
    <row r="32" s="16" customFormat="1" ht="15"/>
    <row r="33" spans="5:8" s="16" customFormat="1" ht="15">
      <c r="E33" s="56"/>
      <c r="F33" s="56"/>
      <c r="G33" s="56"/>
      <c r="H33" s="56"/>
    </row>
    <row r="34" spans="1:4" s="16" customFormat="1" ht="15">
      <c r="A34" s="76"/>
      <c r="B34" s="56"/>
      <c r="C34" s="56"/>
      <c r="D34" s="56"/>
    </row>
    <row r="35" s="16" customFormat="1" ht="15"/>
    <row r="36" s="16" customFormat="1" ht="15"/>
    <row r="37" spans="5:8" s="16" customFormat="1" ht="15">
      <c r="E37" s="56"/>
      <c r="F37" s="56"/>
      <c r="G37" s="56"/>
      <c r="H37" s="56"/>
    </row>
    <row r="38" spans="1:4" s="16" customFormat="1" ht="15">
      <c r="A38" s="76"/>
      <c r="B38" s="56"/>
      <c r="C38" s="56"/>
      <c r="D38" s="56"/>
    </row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pans="5:8" s="16" customFormat="1" ht="15">
      <c r="E55" s="56"/>
      <c r="F55" s="56"/>
      <c r="G55" s="56"/>
      <c r="H55" s="56"/>
    </row>
    <row r="56" spans="1:4" s="16" customFormat="1" ht="15">
      <c r="A56" s="76"/>
      <c r="B56" s="56"/>
      <c r="C56" s="56"/>
      <c r="D56" s="56"/>
    </row>
    <row r="57" spans="5:8" s="16" customFormat="1" ht="15">
      <c r="E57" s="56"/>
      <c r="F57" s="56"/>
      <c r="G57" s="56"/>
      <c r="H57" s="56"/>
    </row>
    <row r="58" spans="1:4" s="16" customFormat="1" ht="15">
      <c r="A58" s="76"/>
      <c r="B58" s="56"/>
      <c r="C58" s="56"/>
      <c r="D58" s="56"/>
    </row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pans="5:8" s="16" customFormat="1" ht="14.25" customHeight="1">
      <c r="E70" s="56"/>
      <c r="F70" s="56"/>
      <c r="G70" s="56"/>
      <c r="H70" s="56"/>
    </row>
    <row r="71" spans="1:8" s="16" customFormat="1" ht="15">
      <c r="A71" s="78"/>
      <c r="B71" s="56"/>
      <c r="C71" s="56"/>
      <c r="D71" s="56"/>
      <c r="E71" s="56"/>
      <c r="F71" s="56"/>
      <c r="G71" s="56"/>
      <c r="H71" s="56"/>
    </row>
    <row r="72" spans="1:8" s="16" customFormat="1" ht="14.25" customHeight="1">
      <c r="A72" s="76"/>
      <c r="B72" s="56"/>
      <c r="C72" s="56"/>
      <c r="D72" s="56"/>
      <c r="E72" s="56"/>
      <c r="F72" s="56"/>
      <c r="G72" s="56"/>
      <c r="H72" s="56"/>
    </row>
    <row r="73" spans="1:8" s="16" customFormat="1" ht="15">
      <c r="A73" s="78"/>
      <c r="B73" s="56"/>
      <c r="C73" s="56"/>
      <c r="D73" s="56"/>
      <c r="E73" s="56"/>
      <c r="F73" s="56"/>
      <c r="G73" s="56"/>
      <c r="H73" s="56"/>
    </row>
    <row r="74" spans="1:4" s="16" customFormat="1" ht="15">
      <c r="A74" s="76"/>
      <c r="B74" s="56"/>
      <c r="C74" s="56"/>
      <c r="D74" s="56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14.7109375" style="16" customWidth="1"/>
    <col min="2" max="2" width="38.00390625" style="16" customWidth="1"/>
    <col min="3" max="5" width="26.00390625" style="16" customWidth="1"/>
    <col min="6" max="34" width="9.140625" style="16" customWidth="1"/>
  </cols>
  <sheetData>
    <row r="1" spans="1:33" s="16" customFormat="1" ht="26.25" customHeight="1">
      <c r="A1" s="17" t="s">
        <v>77</v>
      </c>
      <c r="B1" s="17"/>
      <c r="C1" s="17"/>
      <c r="D1" s="17"/>
      <c r="E1" s="17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s="16" customFormat="1" ht="18.75" customHeight="1">
      <c r="A2" s="18" t="s">
        <v>78</v>
      </c>
      <c r="B2" s="30"/>
      <c r="C2" s="30"/>
      <c r="D2" s="30"/>
      <c r="E2" s="19" t="s">
        <v>2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s="16" customFormat="1" ht="24.75" customHeight="1">
      <c r="A3" s="32" t="s">
        <v>43</v>
      </c>
      <c r="B3" s="32"/>
      <c r="C3" s="33" t="s">
        <v>79</v>
      </c>
      <c r="D3" s="32" t="s">
        <v>45</v>
      </c>
      <c r="E3" s="32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3" s="16" customFormat="1" ht="24.75" customHeight="1">
      <c r="A4" s="32" t="s">
        <v>46</v>
      </c>
      <c r="B4" s="20" t="s">
        <v>47</v>
      </c>
      <c r="C4" s="32"/>
      <c r="D4" s="35" t="s">
        <v>48</v>
      </c>
      <c r="E4" s="35" t="s">
        <v>49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33" s="16" customFormat="1" ht="21.75" customHeight="1">
      <c r="A5" s="52" t="s">
        <v>53</v>
      </c>
      <c r="B5" s="45" t="s">
        <v>54</v>
      </c>
      <c r="C5" s="53">
        <v>855.84</v>
      </c>
      <c r="D5" s="48">
        <v>720.84</v>
      </c>
      <c r="E5" s="48">
        <v>135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33" s="16" customFormat="1" ht="21.75" customHeight="1">
      <c r="A6" s="52" t="s">
        <v>55</v>
      </c>
      <c r="B6" s="45" t="s">
        <v>56</v>
      </c>
      <c r="C6" s="53">
        <v>784.34</v>
      </c>
      <c r="D6" s="48">
        <v>649.34</v>
      </c>
      <c r="E6" s="48">
        <v>135</v>
      </c>
      <c r="F6" s="4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s="16" customFormat="1" ht="21.75" customHeight="1">
      <c r="A7" s="52" t="s">
        <v>57</v>
      </c>
      <c r="B7" s="45" t="s">
        <v>58</v>
      </c>
      <c r="C7" s="53">
        <v>784.34</v>
      </c>
      <c r="D7" s="48">
        <v>649.34</v>
      </c>
      <c r="E7" s="48">
        <v>135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s="16" customFormat="1" ht="21.75" customHeight="1">
      <c r="A8" s="54" t="s">
        <v>59</v>
      </c>
      <c r="B8" s="21" t="s">
        <v>60</v>
      </c>
      <c r="C8" s="55">
        <v>649.34</v>
      </c>
      <c r="D8" s="23">
        <v>649.34</v>
      </c>
      <c r="E8" s="2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s="16" customFormat="1" ht="21.75" customHeight="1">
      <c r="A9" s="54" t="s">
        <v>61</v>
      </c>
      <c r="B9" s="21" t="s">
        <v>62</v>
      </c>
      <c r="C9" s="55">
        <v>135</v>
      </c>
      <c r="D9" s="23"/>
      <c r="E9" s="23">
        <v>135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s="16" customFormat="1" ht="21.75" customHeight="1">
      <c r="A10" s="52" t="s">
        <v>63</v>
      </c>
      <c r="B10" s="45" t="s">
        <v>64</v>
      </c>
      <c r="C10" s="53">
        <v>46</v>
      </c>
      <c r="D10" s="48">
        <v>46</v>
      </c>
      <c r="E10" s="48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s="16" customFormat="1" ht="21.75" customHeight="1">
      <c r="A11" s="52" t="s">
        <v>65</v>
      </c>
      <c r="B11" s="45" t="s">
        <v>66</v>
      </c>
      <c r="C11" s="53">
        <v>46</v>
      </c>
      <c r="D11" s="48">
        <v>46</v>
      </c>
      <c r="E11" s="4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s="16" customFormat="1" ht="21.75" customHeight="1">
      <c r="A12" s="54" t="s">
        <v>67</v>
      </c>
      <c r="B12" s="21" t="s">
        <v>68</v>
      </c>
      <c r="C12" s="55">
        <v>46</v>
      </c>
      <c r="D12" s="23">
        <v>46</v>
      </c>
      <c r="E12" s="23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s="16" customFormat="1" ht="21.75" customHeight="1">
      <c r="A13" s="52" t="s">
        <v>69</v>
      </c>
      <c r="B13" s="45" t="s">
        <v>70</v>
      </c>
      <c r="C13" s="53">
        <v>25.5</v>
      </c>
      <c r="D13" s="48">
        <v>25.5</v>
      </c>
      <c r="E13" s="4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3" s="16" customFormat="1" ht="21.75" customHeight="1">
      <c r="A14" s="52" t="s">
        <v>71</v>
      </c>
      <c r="B14" s="45" t="s">
        <v>72</v>
      </c>
      <c r="C14" s="53">
        <v>25.5</v>
      </c>
      <c r="D14" s="48">
        <v>25.5</v>
      </c>
      <c r="E14" s="4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5" s="16" customFormat="1" ht="21.75" customHeight="1">
      <c r="A15" s="54" t="s">
        <v>73</v>
      </c>
      <c r="B15" s="21" t="s">
        <v>74</v>
      </c>
      <c r="C15" s="55">
        <v>25.5</v>
      </c>
      <c r="D15" s="23">
        <v>25.5</v>
      </c>
      <c r="E15" s="23"/>
    </row>
    <row r="16" s="16" customFormat="1" ht="15"/>
    <row r="17" s="16" customFormat="1" ht="15"/>
    <row r="18" s="16" customFormat="1" ht="15"/>
    <row r="19" s="16" customFormat="1" ht="9.75" customHeight="1">
      <c r="B19" s="28"/>
    </row>
    <row r="20" s="16" customFormat="1" ht="15"/>
    <row r="21" s="16" customFormat="1" ht="15"/>
    <row r="22" s="16" customFormat="1" ht="15"/>
    <row r="23" s="16" customFormat="1" ht="15"/>
    <row r="24" s="16" customFormat="1" ht="15"/>
    <row r="25" s="16" customFormat="1" ht="15"/>
    <row r="26" s="16" customFormat="1" ht="15"/>
    <row r="27" s="16" customFormat="1" ht="15"/>
    <row r="28" s="16" customFormat="1" ht="15"/>
    <row r="29" s="16" customFormat="1" ht="15"/>
    <row r="30" s="16" customFormat="1" ht="15"/>
    <row r="31" s="16" customFormat="1" ht="15"/>
    <row r="32" s="16" customFormat="1" ht="15"/>
    <row r="33" s="16" customFormat="1" ht="9.75" customHeight="1">
      <c r="C33" s="28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A2" sqref="A2"/>
    </sheetView>
  </sheetViews>
  <sheetFormatPr defaultColWidth="9.140625" defaultRowHeight="12.75" customHeight="1"/>
  <cols>
    <col min="1" max="1" width="9.7109375" style="16" customWidth="1"/>
    <col min="2" max="2" width="43.7109375" style="16" customWidth="1"/>
    <col min="3" max="5" width="17.7109375" style="16" customWidth="1"/>
    <col min="6" max="6" width="14.57421875" style="16" customWidth="1"/>
    <col min="7" max="7" width="9.140625" style="16" customWidth="1"/>
  </cols>
  <sheetData>
    <row r="1" spans="1:5" s="16" customFormat="1" ht="30.75" customHeight="1">
      <c r="A1" s="17" t="s">
        <v>80</v>
      </c>
      <c r="B1" s="17"/>
      <c r="C1" s="17"/>
      <c r="D1" s="17"/>
      <c r="E1" s="17"/>
    </row>
    <row r="2" spans="1:5" s="16" customFormat="1" ht="21.75" customHeight="1">
      <c r="A2" s="18" t="s">
        <v>81</v>
      </c>
      <c r="E2" s="42" t="s">
        <v>2</v>
      </c>
    </row>
    <row r="3" spans="1:5" s="16" customFormat="1" ht="24.75" customHeight="1">
      <c r="A3" s="20" t="s">
        <v>82</v>
      </c>
      <c r="B3" s="20"/>
      <c r="C3" s="20" t="s">
        <v>79</v>
      </c>
      <c r="D3" s="20" t="s">
        <v>45</v>
      </c>
      <c r="E3" s="20"/>
    </row>
    <row r="4" spans="1:5" s="16" customFormat="1" ht="24.75" customHeight="1">
      <c r="A4" s="43" t="s">
        <v>46</v>
      </c>
      <c r="B4" s="43" t="s">
        <v>47</v>
      </c>
      <c r="C4" s="43"/>
      <c r="D4" s="43" t="s">
        <v>83</v>
      </c>
      <c r="E4" s="43" t="s">
        <v>84</v>
      </c>
    </row>
    <row r="5" spans="1:6" s="16" customFormat="1" ht="30.75" customHeight="1">
      <c r="A5" s="44" t="s">
        <v>53</v>
      </c>
      <c r="B5" s="45" t="s">
        <v>54</v>
      </c>
      <c r="C5" s="46">
        <v>720.84</v>
      </c>
      <c r="D5" s="47">
        <v>635.01</v>
      </c>
      <c r="E5" s="48">
        <v>85.83</v>
      </c>
      <c r="F5" s="24"/>
    </row>
    <row r="6" spans="1:5" s="16" customFormat="1" ht="30.75" customHeight="1">
      <c r="A6" s="44" t="s">
        <v>85</v>
      </c>
      <c r="B6" s="45" t="s">
        <v>86</v>
      </c>
      <c r="C6" s="46">
        <v>483.29</v>
      </c>
      <c r="D6" s="47">
        <v>483.29</v>
      </c>
      <c r="E6" s="48"/>
    </row>
    <row r="7" spans="1:5" s="16" customFormat="1" ht="30.75" customHeight="1">
      <c r="A7" s="49" t="s">
        <v>87</v>
      </c>
      <c r="B7" s="21" t="s">
        <v>88</v>
      </c>
      <c r="C7" s="50">
        <v>96.06</v>
      </c>
      <c r="D7" s="51">
        <v>96.06</v>
      </c>
      <c r="E7" s="23"/>
    </row>
    <row r="8" spans="1:5" s="16" customFormat="1" ht="30.75" customHeight="1">
      <c r="A8" s="49" t="s">
        <v>89</v>
      </c>
      <c r="B8" s="21" t="s">
        <v>90</v>
      </c>
      <c r="C8" s="50">
        <v>118.97</v>
      </c>
      <c r="D8" s="51">
        <v>118.97</v>
      </c>
      <c r="E8" s="23"/>
    </row>
    <row r="9" spans="1:5" s="16" customFormat="1" ht="30.75" customHeight="1">
      <c r="A9" s="49" t="s">
        <v>91</v>
      </c>
      <c r="B9" s="21" t="s">
        <v>92</v>
      </c>
      <c r="C9" s="50">
        <v>161.26</v>
      </c>
      <c r="D9" s="51">
        <v>161.26</v>
      </c>
      <c r="E9" s="23"/>
    </row>
    <row r="10" spans="1:5" s="16" customFormat="1" ht="30.75" customHeight="1">
      <c r="A10" s="49" t="s">
        <v>93</v>
      </c>
      <c r="B10" s="21" t="s">
        <v>94</v>
      </c>
      <c r="C10" s="50">
        <v>10</v>
      </c>
      <c r="D10" s="51">
        <v>10</v>
      </c>
      <c r="E10" s="23"/>
    </row>
    <row r="11" spans="1:5" s="16" customFormat="1" ht="30.75" customHeight="1">
      <c r="A11" s="49" t="s">
        <v>95</v>
      </c>
      <c r="B11" s="21" t="s">
        <v>96</v>
      </c>
      <c r="C11" s="50">
        <v>46</v>
      </c>
      <c r="D11" s="51">
        <v>46</v>
      </c>
      <c r="E11" s="23"/>
    </row>
    <row r="12" spans="1:5" s="16" customFormat="1" ht="30.75" customHeight="1">
      <c r="A12" s="49" t="s">
        <v>97</v>
      </c>
      <c r="B12" s="21" t="s">
        <v>98</v>
      </c>
      <c r="C12" s="50">
        <v>5</v>
      </c>
      <c r="D12" s="51">
        <v>5</v>
      </c>
      <c r="E12" s="23"/>
    </row>
    <row r="13" spans="1:5" s="16" customFormat="1" ht="30.75" customHeight="1">
      <c r="A13" s="49" t="s">
        <v>99</v>
      </c>
      <c r="B13" s="21" t="s">
        <v>100</v>
      </c>
      <c r="C13" s="50">
        <v>46</v>
      </c>
      <c r="D13" s="51">
        <v>46</v>
      </c>
      <c r="E13" s="23"/>
    </row>
    <row r="14" spans="1:5" s="16" customFormat="1" ht="30.75" customHeight="1">
      <c r="A14" s="44" t="s">
        <v>101</v>
      </c>
      <c r="B14" s="45" t="s">
        <v>102</v>
      </c>
      <c r="C14" s="46">
        <v>85.83</v>
      </c>
      <c r="D14" s="47"/>
      <c r="E14" s="48">
        <v>85.83</v>
      </c>
    </row>
    <row r="15" spans="1:5" s="16" customFormat="1" ht="30.75" customHeight="1">
      <c r="A15" s="49" t="s">
        <v>103</v>
      </c>
      <c r="B15" s="21" t="s">
        <v>104</v>
      </c>
      <c r="C15" s="50">
        <v>4</v>
      </c>
      <c r="D15" s="51"/>
      <c r="E15" s="23">
        <v>4</v>
      </c>
    </row>
    <row r="16" spans="1:5" s="16" customFormat="1" ht="30.75" customHeight="1">
      <c r="A16" s="49" t="s">
        <v>105</v>
      </c>
      <c r="B16" s="21" t="s">
        <v>106</v>
      </c>
      <c r="C16" s="50">
        <v>3</v>
      </c>
      <c r="D16" s="51"/>
      <c r="E16" s="23">
        <v>3</v>
      </c>
    </row>
    <row r="17" spans="1:5" s="16" customFormat="1" ht="30.75" customHeight="1">
      <c r="A17" s="49" t="s">
        <v>107</v>
      </c>
      <c r="B17" s="21" t="s">
        <v>108</v>
      </c>
      <c r="C17" s="50">
        <v>2</v>
      </c>
      <c r="D17" s="51"/>
      <c r="E17" s="23">
        <v>2</v>
      </c>
    </row>
    <row r="18" spans="1:5" s="16" customFormat="1" ht="30.75" customHeight="1">
      <c r="A18" s="49" t="s">
        <v>109</v>
      </c>
      <c r="B18" s="21" t="s">
        <v>110</v>
      </c>
      <c r="C18" s="50">
        <v>4</v>
      </c>
      <c r="D18" s="51"/>
      <c r="E18" s="23">
        <v>4</v>
      </c>
    </row>
    <row r="19" spans="1:5" s="16" customFormat="1" ht="30.75" customHeight="1">
      <c r="A19" s="49" t="s">
        <v>111</v>
      </c>
      <c r="B19" s="21" t="s">
        <v>112</v>
      </c>
      <c r="C19" s="50">
        <v>3.8</v>
      </c>
      <c r="D19" s="51"/>
      <c r="E19" s="23">
        <v>3.8</v>
      </c>
    </row>
    <row r="20" spans="1:5" s="16" customFormat="1" ht="30.75" customHeight="1">
      <c r="A20" s="49" t="s">
        <v>113</v>
      </c>
      <c r="B20" s="21" t="s">
        <v>114</v>
      </c>
      <c r="C20" s="50">
        <v>2</v>
      </c>
      <c r="D20" s="51"/>
      <c r="E20" s="23">
        <v>2</v>
      </c>
    </row>
    <row r="21" spans="1:5" s="16" customFormat="1" ht="30.75" customHeight="1">
      <c r="A21" s="49" t="s">
        <v>115</v>
      </c>
      <c r="B21" s="21" t="s">
        <v>116</v>
      </c>
      <c r="C21" s="50">
        <v>13</v>
      </c>
      <c r="D21" s="51"/>
      <c r="E21" s="23">
        <v>13</v>
      </c>
    </row>
    <row r="22" spans="1:5" s="16" customFormat="1" ht="30.75" customHeight="1">
      <c r="A22" s="49" t="s">
        <v>117</v>
      </c>
      <c r="B22" s="21" t="s">
        <v>118</v>
      </c>
      <c r="C22" s="50">
        <v>6</v>
      </c>
      <c r="D22" s="51"/>
      <c r="E22" s="23">
        <v>6</v>
      </c>
    </row>
    <row r="23" spans="1:5" s="16" customFormat="1" ht="30.75" customHeight="1">
      <c r="A23" s="49" t="s">
        <v>119</v>
      </c>
      <c r="B23" s="21" t="s">
        <v>120</v>
      </c>
      <c r="C23" s="50">
        <v>7.6</v>
      </c>
      <c r="D23" s="51"/>
      <c r="E23" s="23">
        <v>7.6</v>
      </c>
    </row>
    <row r="24" spans="1:5" s="16" customFormat="1" ht="30.75" customHeight="1">
      <c r="A24" s="49" t="s">
        <v>121</v>
      </c>
      <c r="B24" s="21" t="s">
        <v>122</v>
      </c>
      <c r="C24" s="50">
        <v>9</v>
      </c>
      <c r="D24" s="51"/>
      <c r="E24" s="23">
        <v>9</v>
      </c>
    </row>
    <row r="25" spans="1:5" s="16" customFormat="1" ht="30.75" customHeight="1">
      <c r="A25" s="49" t="s">
        <v>123</v>
      </c>
      <c r="B25" s="21" t="s">
        <v>124</v>
      </c>
      <c r="C25" s="50">
        <v>6.65</v>
      </c>
      <c r="D25" s="51"/>
      <c r="E25" s="23">
        <v>6.65</v>
      </c>
    </row>
    <row r="26" spans="1:5" s="16" customFormat="1" ht="30.75" customHeight="1">
      <c r="A26" s="49" t="s">
        <v>125</v>
      </c>
      <c r="B26" s="21" t="s">
        <v>126</v>
      </c>
      <c r="C26" s="50">
        <v>24</v>
      </c>
      <c r="D26" s="51"/>
      <c r="E26" s="23">
        <v>24</v>
      </c>
    </row>
    <row r="27" spans="1:5" s="16" customFormat="1" ht="30.75" customHeight="1">
      <c r="A27" s="49" t="s">
        <v>127</v>
      </c>
      <c r="B27" s="21" t="s">
        <v>128</v>
      </c>
      <c r="C27" s="50">
        <v>0.78</v>
      </c>
      <c r="D27" s="51"/>
      <c r="E27" s="23">
        <v>0.78</v>
      </c>
    </row>
    <row r="28" spans="1:5" s="16" customFormat="1" ht="30.75" customHeight="1">
      <c r="A28" s="44" t="s">
        <v>129</v>
      </c>
      <c r="B28" s="45" t="s">
        <v>130</v>
      </c>
      <c r="C28" s="46">
        <v>151.72</v>
      </c>
      <c r="D28" s="47">
        <v>151.72</v>
      </c>
      <c r="E28" s="48"/>
    </row>
    <row r="29" spans="1:5" s="16" customFormat="1" ht="30.75" customHeight="1">
      <c r="A29" s="49" t="s">
        <v>131</v>
      </c>
      <c r="B29" s="21" t="s">
        <v>132</v>
      </c>
      <c r="C29" s="50">
        <v>23</v>
      </c>
      <c r="D29" s="51">
        <v>23</v>
      </c>
      <c r="E29" s="23"/>
    </row>
    <row r="30" spans="1:5" s="16" customFormat="1" ht="30.75" customHeight="1">
      <c r="A30" s="49" t="s">
        <v>133</v>
      </c>
      <c r="B30" s="21" t="s">
        <v>134</v>
      </c>
      <c r="C30" s="50">
        <v>103.22</v>
      </c>
      <c r="D30" s="51">
        <v>103.22</v>
      </c>
      <c r="E30" s="23"/>
    </row>
    <row r="31" spans="1:5" s="16" customFormat="1" ht="30.75" customHeight="1">
      <c r="A31" s="49" t="s">
        <v>135</v>
      </c>
      <c r="B31" s="21" t="s">
        <v>136</v>
      </c>
      <c r="C31" s="50">
        <v>25.5</v>
      </c>
      <c r="D31" s="51">
        <v>25.5</v>
      </c>
      <c r="E31" s="23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fitToHeight="1" fitToWidth="1" horizontalDpi="300" verticalDpi="300" orientation="portrait" scale="7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3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4.7109375" style="16" customWidth="1"/>
    <col min="2" max="2" width="38.00390625" style="16" customWidth="1"/>
    <col min="3" max="5" width="26.00390625" style="16" customWidth="1"/>
    <col min="6" max="34" width="9.140625" style="16" customWidth="1"/>
  </cols>
  <sheetData>
    <row r="1" spans="1:33" s="16" customFormat="1" ht="34.5" customHeight="1">
      <c r="A1" s="17" t="s">
        <v>137</v>
      </c>
      <c r="B1" s="17"/>
      <c r="C1" s="17"/>
      <c r="D1" s="17"/>
      <c r="E1" s="17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s="16" customFormat="1" ht="18.75" customHeight="1">
      <c r="A2" s="18" t="s">
        <v>138</v>
      </c>
      <c r="B2" s="30"/>
      <c r="C2" s="30"/>
      <c r="D2" s="30"/>
      <c r="E2" s="19" t="s">
        <v>2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s="16" customFormat="1" ht="24.75" customHeight="1">
      <c r="A3" s="32" t="s">
        <v>43</v>
      </c>
      <c r="B3" s="32"/>
      <c r="C3" s="33" t="s">
        <v>139</v>
      </c>
      <c r="D3" s="32" t="s">
        <v>45</v>
      </c>
      <c r="E3" s="32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3" s="16" customFormat="1" ht="24.75" customHeight="1">
      <c r="A4" s="32" t="s">
        <v>46</v>
      </c>
      <c r="B4" s="20" t="s">
        <v>47</v>
      </c>
      <c r="C4" s="32"/>
      <c r="D4" s="35" t="s">
        <v>48</v>
      </c>
      <c r="E4" s="35" t="s">
        <v>49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33" s="16" customFormat="1" ht="21.75" customHeight="1">
      <c r="A5" s="36" t="s">
        <v>140</v>
      </c>
      <c r="B5" s="20" t="s">
        <v>140</v>
      </c>
      <c r="C5" s="37">
        <v>0</v>
      </c>
      <c r="D5" s="37">
        <v>0</v>
      </c>
      <c r="E5" s="37">
        <v>0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33" s="16" customFormat="1" ht="21.75" customHeight="1">
      <c r="A6" s="38"/>
      <c r="B6" s="39"/>
      <c r="C6" s="40"/>
      <c r="D6" s="40"/>
      <c r="E6" s="40"/>
      <c r="F6" s="4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s="16" customFormat="1" ht="21.75" customHeight="1">
      <c r="A7" s="38" t="s">
        <v>141</v>
      </c>
      <c r="B7" s="39"/>
      <c r="C7" s="40"/>
      <c r="D7" s="40"/>
      <c r="E7" s="4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s="16" customFormat="1" ht="21.75" customHeight="1">
      <c r="A8" s="38"/>
      <c r="B8" s="39"/>
      <c r="C8" s="40"/>
      <c r="D8" s="40"/>
      <c r="E8" s="4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s="16" customFormat="1" ht="21.75" customHeight="1">
      <c r="A9" s="38"/>
      <c r="B9" s="39"/>
      <c r="C9" s="40"/>
      <c r="D9" s="40"/>
      <c r="E9" s="4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s="16" customFormat="1" ht="21.75" customHeight="1">
      <c r="A10" s="38"/>
      <c r="B10" s="39"/>
      <c r="C10" s="40"/>
      <c r="D10" s="40"/>
      <c r="E10" s="4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s="16" customFormat="1" ht="21.75" customHeight="1">
      <c r="A11" s="38"/>
      <c r="B11" s="39"/>
      <c r="C11" s="40"/>
      <c r="D11" s="40"/>
      <c r="E11" s="40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s="16" customFormat="1" ht="21.75" customHeight="1">
      <c r="A12" s="38"/>
      <c r="B12" s="39"/>
      <c r="C12" s="40"/>
      <c r="D12" s="40"/>
      <c r="E12" s="40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s="16" customFormat="1" ht="21.75" customHeight="1">
      <c r="A13" s="38"/>
      <c r="B13" s="39"/>
      <c r="C13" s="40"/>
      <c r="D13" s="40"/>
      <c r="E13" s="40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3" s="16" customFormat="1" ht="9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="16" customFormat="1" ht="15"/>
    <row r="16" s="16" customFormat="1" ht="15"/>
    <row r="17" s="16" customFormat="1" ht="15"/>
    <row r="18" s="16" customFormat="1" ht="15"/>
    <row r="19" s="16" customFormat="1" ht="9.75" customHeight="1">
      <c r="B19" s="28"/>
    </row>
    <row r="20" s="16" customFormat="1" ht="15"/>
    <row r="21" s="16" customFormat="1" ht="15"/>
    <row r="22" s="16" customFormat="1" ht="15"/>
    <row r="23" s="16" customFormat="1" ht="15"/>
    <row r="24" s="16" customFormat="1" ht="15"/>
    <row r="25" s="16" customFormat="1" ht="15"/>
    <row r="26" s="16" customFormat="1" ht="15"/>
    <row r="27" s="16" customFormat="1" ht="15"/>
    <row r="28" s="16" customFormat="1" ht="15"/>
    <row r="29" s="16" customFormat="1" ht="15"/>
    <row r="30" s="16" customFormat="1" ht="15"/>
    <row r="31" s="16" customFormat="1" ht="15"/>
    <row r="32" s="16" customFormat="1" ht="15"/>
    <row r="33" s="16" customFormat="1" ht="9.75" customHeight="1">
      <c r="C33" s="28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53.00390625" style="16" customWidth="1"/>
    <col min="2" max="2" width="47.00390625" style="16" customWidth="1"/>
    <col min="3" max="5" width="9.140625" style="16" customWidth="1"/>
  </cols>
  <sheetData>
    <row r="1" spans="1:2" s="16" customFormat="1" ht="36" customHeight="1">
      <c r="A1" s="17" t="s">
        <v>142</v>
      </c>
      <c r="B1" s="17"/>
    </row>
    <row r="2" spans="1:2" s="16" customFormat="1" ht="25.5" customHeight="1">
      <c r="A2" s="18" t="s">
        <v>143</v>
      </c>
      <c r="B2" s="19" t="s">
        <v>2</v>
      </c>
    </row>
    <row r="3" spans="1:2" s="16" customFormat="1" ht="27" customHeight="1">
      <c r="A3" s="20" t="s">
        <v>144</v>
      </c>
      <c r="B3" s="20" t="s">
        <v>79</v>
      </c>
    </row>
    <row r="4" spans="1:2" s="16" customFormat="1" ht="27" customHeight="1">
      <c r="A4" s="21" t="s">
        <v>54</v>
      </c>
      <c r="B4" s="22">
        <f>SUM(B5:B7)</f>
        <v>37.349999999999994</v>
      </c>
    </row>
    <row r="5" spans="1:3" s="16" customFormat="1" ht="27" customHeight="1">
      <c r="A5" s="21" t="s">
        <v>145</v>
      </c>
      <c r="B5" s="23">
        <v>3.8</v>
      </c>
      <c r="C5" s="24"/>
    </row>
    <row r="6" spans="1:3" s="16" customFormat="1" ht="27" customHeight="1">
      <c r="A6" s="21" t="s">
        <v>146</v>
      </c>
      <c r="B6" s="23">
        <v>1.9</v>
      </c>
      <c r="C6" s="24"/>
    </row>
    <row r="7" spans="1:3" s="16" customFormat="1" ht="27" customHeight="1">
      <c r="A7" s="21" t="s">
        <v>147</v>
      </c>
      <c r="B7" s="25">
        <f>SUM(B8:B9)</f>
        <v>31.65</v>
      </c>
      <c r="C7" s="24"/>
    </row>
    <row r="8" spans="1:4" s="16" customFormat="1" ht="27" customHeight="1">
      <c r="A8" s="26" t="s">
        <v>148</v>
      </c>
      <c r="B8" s="27">
        <v>6.65</v>
      </c>
      <c r="C8" s="24"/>
      <c r="D8" s="28"/>
    </row>
    <row r="9" spans="1:3" s="16" customFormat="1" ht="27" customHeight="1">
      <c r="A9" s="26" t="s">
        <v>149</v>
      </c>
      <c r="B9" s="23">
        <v>25</v>
      </c>
      <c r="C9" s="24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5" sqref="A5"/>
    </sheetView>
  </sheetViews>
  <sheetFormatPr defaultColWidth="7.7109375" defaultRowHeight="12.75" customHeight="1"/>
  <cols>
    <col min="1" max="1" width="56.00390625" style="1" customWidth="1"/>
    <col min="2" max="2" width="52.8515625" style="1" customWidth="1"/>
    <col min="3" max="3" width="9.8515625" style="1" customWidth="1"/>
    <col min="4" max="16384" width="9.7109375" style="2" customWidth="1"/>
  </cols>
  <sheetData>
    <row r="1" spans="1:2" s="1" customFormat="1" ht="28.5" customHeight="1">
      <c r="A1" s="3" t="s">
        <v>150</v>
      </c>
      <c r="B1" s="3"/>
    </row>
    <row r="2" spans="1:2" s="1" customFormat="1" ht="21.75" customHeight="1">
      <c r="A2" s="12" t="s">
        <v>151</v>
      </c>
      <c r="B2" s="13" t="s">
        <v>2</v>
      </c>
    </row>
    <row r="3" spans="1:2" s="1" customFormat="1" ht="27" customHeight="1">
      <c r="A3" s="14" t="s">
        <v>152</v>
      </c>
      <c r="B3" s="14" t="s">
        <v>79</v>
      </c>
    </row>
    <row r="4" spans="1:2" s="1" customFormat="1" ht="27" customHeight="1">
      <c r="A4" s="14" t="s">
        <v>54</v>
      </c>
      <c r="B4" s="8">
        <v>0</v>
      </c>
    </row>
    <row r="5" spans="1:2" s="1" customFormat="1" ht="27" customHeight="1">
      <c r="A5" s="9" t="s">
        <v>140</v>
      </c>
      <c r="B5" s="8">
        <v>0</v>
      </c>
    </row>
    <row r="6" s="1" customFormat="1" ht="17.25" customHeight="1"/>
    <row r="7" s="1" customFormat="1" ht="18.75" customHeight="1">
      <c r="A7" s="15" t="s">
        <v>153</v>
      </c>
    </row>
    <row r="8" s="1" customFormat="1" ht="9.75" customHeight="1"/>
    <row r="9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Lillian</cp:lastModifiedBy>
  <dcterms:created xsi:type="dcterms:W3CDTF">2021-02-22T09:11:18Z</dcterms:created>
  <dcterms:modified xsi:type="dcterms:W3CDTF">2021-02-25T04:34:38Z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